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worksheets/_rels/sheet1.xml.rels" ContentType="application/vnd.openxmlformats-package.relationships+xml"/>
  <Override PartName="/xl/worksheets/sheet1.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Override PartName="/xl/styles.xml" ContentType="application/vnd.openxmlformats-officedocument.spreadsheetml.styl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<sst xmlns="http://schemas.openxmlformats.org/spreadsheetml/2006/main" count="3312" uniqueCount="1455">
  <si>
    <t xml:space="preserve">Id</t>
  </si>
  <si>
    <t xml:space="preserve">Farmer_ID</t>
  </si>
  <si>
    <t xml:space="preserve">user_phone</t>
  </si>
  <si>
    <t xml:space="preserve">Area (Acre</t>
  </si>
  <si>
    <t xml:space="preserve">Tree_pts</t>
  </si>
  <si>
    <t xml:space="preserve">Uproot_pts</t>
  </si>
  <si>
    <t xml:space="preserve">CpyDensity</t>
  </si>
  <si>
    <t xml:space="preserve">pt_Health</t>
  </si>
  <si>
    <t xml:space="preserve">Tree_pts_new</t>
  </si>
  <si>
    <t xml:space="preserve">Avg Per Ha</t>
  </si>
  <si>
    <t xml:space="preserve">Diff</t>
  </si>
  <si>
    <t xml:space="preserve">WKT</t>
  </si>
  <si>
    <t xml:space="preserve">216</t>
  </si>
  <si>
    <t xml:space="preserve">1113014013</t>
  </si>
  <si>
    <t xml:space="preserve">+917680073085</t>
  </si>
  <si>
    <t xml:space="preserve">1.21762</t>
  </si>
  <si>
    <t xml:space="preserve">6</t>
  </si>
  <si>
    <t xml:space="preserve">0</t>
  </si>
  <si>
    <t xml:space="preserve">High</t>
  </si>
  <si>
    <t xml:space="preserve">Average</t>
  </si>
  <si>
    <t xml:space="preserve">80</t>
  </si>
  <si>
    <t xml:space="preserve">MULTIPOLYGON (((80.94848010346328 17.18523816155215, 80.9484210855104 17.185090910304154, 80.9486709289161 17.18460312079793, 80.94874778109568 17.18427286413413, 80.9486290115729 17.184464458377704, 80.94807498503502 17.18507717862559, 80.94642457712638 17.185069930760903, 80.94642846678545 17.185188614062326, 80.94727065414196 17.185195793305127, 80.94734843820345 17.18527266712158, 80.9478295594455 17.18523455052474, 80.94804245978588 17.18512276314965, 80.94840791076433 17.185262417281308, 80.94848010346328 17.18523816155215)))</t>
  </si>
  <si>
    <t xml:space="preserve">208</t>
  </si>
  <si>
    <t xml:space="preserve">1113071219</t>
  </si>
  <si>
    <t xml:space="preserve">3.08513</t>
  </si>
  <si>
    <t xml:space="preserve">86</t>
  </si>
  <si>
    <t xml:space="preserve">Low</t>
  </si>
  <si>
    <t xml:space="preserve">Good</t>
  </si>
  <si>
    <t xml:space="preserve">168</t>
  </si>
  <si>
    <t xml:space="preserve">MULTIPOLYGON (((80.9548609435704 17.190313716466278, 80.9532990603002 17.190683918885384, 80.95346621183745 17.190698273500686, 80.95378762718514 17.190785828745845, 80.95393318624593 17.190837744867736, 80.95393426716333 17.19088180718495, 80.95412587728754 17.191348131376287, 80.95525715484575 17.191230973278493, 80.9548609435704 17.190313716466278)))</t>
  </si>
  <si>
    <t xml:space="preserve">191</t>
  </si>
  <si>
    <t xml:space="preserve">1113012056</t>
  </si>
  <si>
    <t xml:space="preserve">4.42679</t>
  </si>
  <si>
    <t xml:space="preserve">138</t>
  </si>
  <si>
    <t xml:space="preserve">240</t>
  </si>
  <si>
    <t xml:space="preserve">MULTIPOLYGON (((80.9357237443328 17.1939854668902, 80.9371725421243 17.1938370818121, 80.9368824586272 17.1928477846659, 80.935380756855 17.1929698167932, 80.9357237443328 17.1939854668902)))</t>
  </si>
  <si>
    <t xml:space="preserve">221</t>
  </si>
  <si>
    <t xml:space="preserve">1113052019</t>
  </si>
  <si>
    <t xml:space="preserve">+917680073046</t>
  </si>
  <si>
    <t xml:space="preserve">4.20175</t>
  </si>
  <si>
    <t xml:space="preserve">54</t>
  </si>
  <si>
    <t xml:space="preserve">128</t>
  </si>
  <si>
    <t xml:space="preserve">MULTIPOLYGON (((80.96267729070081 17.16789048072343, 80.96306511143757 17.16921589005466, 80.96346525732702 17.170070938639356, 80.96375393047867 17.16745648639443, 80.96267729070081 17.16789048072343)))</t>
  </si>
  <si>
    <t xml:space="preserve">20</t>
  </si>
  <si>
    <t xml:space="preserve">13.34684</t>
  </si>
  <si>
    <t xml:space="preserve">491</t>
  </si>
  <si>
    <t xml:space="preserve">7</t>
  </si>
  <si>
    <t xml:space="preserve">714</t>
  </si>
  <si>
    <t xml:space="preserve">MULTIPOLYGON (((80.94582091958199 17.17424139101439, 80.94769758814773 17.173324310614568, 80.94745334880508 17.17265774074201, 80.94721554654433 17.171885640461028, 80.94690297947432 17.17197911846307, 80.94676318614029 17.171692988277243, 80.94464308638408 17.1722997508337, 80.94582091958199 17.17424139101439)))</t>
  </si>
  <si>
    <t xml:space="preserve">57</t>
  </si>
  <si>
    <t xml:space="preserve">1113015010</t>
  </si>
  <si>
    <t xml:space="preserve">3.70934</t>
  </si>
  <si>
    <t xml:space="preserve">152</t>
  </si>
  <si>
    <t xml:space="preserve">210</t>
  </si>
  <si>
    <t xml:space="preserve">MULTIPOLYGON (((80.93603120685955 17.186304824452208, 80.9359976649284 17.1859225699046, 80.9348563849926 17.1861048241447, 80.9349401369669 17.186936370589, 80.9361435100436 17.1872915543103, 80.93603120685955 17.186304824452208)))</t>
  </si>
  <si>
    <t xml:space="preserve">17</t>
  </si>
  <si>
    <t xml:space="preserve">1113051047</t>
  </si>
  <si>
    <t xml:space="preserve">4.80151</t>
  </si>
  <si>
    <t xml:space="preserve">176</t>
  </si>
  <si>
    <t xml:space="preserve">252</t>
  </si>
  <si>
    <t xml:space="preserve">MULTIPOLYGON (((80.94943734339176 17.167917140580244, 80.94919554724277 17.16742750337852, 80.94900523327323 17.16748907554529, 80.9490837554863 17.16778174924883, 80.94916346743003 17.167809113050566, 80.94922878310996 17.16798455400459, 80.94967505154625 17.169183251781362, 80.94960195032604 17.16920464089833, 80.95009740587483 17.17080128526527, 80.950226378747 17.17123045361575, 80.95057520164488 17.17113488569845, 80.95063230870903 17.17108729647839, 80.95054664811272 17.170487672304603, 80.95006552109732 17.168952206117694, 80.94985850798986 17.16854531828568, 80.94967291003138 17.168288336497085, 80.94943734339176 17.167917140580244)))</t>
  </si>
  <si>
    <t xml:space="preserve">134</t>
  </si>
  <si>
    <t xml:space="preserve">1113072036</t>
  </si>
  <si>
    <t xml:space="preserve">6.20022</t>
  </si>
  <si>
    <t xml:space="preserve">254</t>
  </si>
  <si>
    <t xml:space="preserve">346</t>
  </si>
  <si>
    <t xml:space="preserve">MULTIPOLYGON (((80.9459157 17.201071899999988, 80.945613 17.20015509999996, 80.94400506466633 17.200786111256548, 80.94356106250876 17.19970321037613, 80.94280267043384 17.19983093125327, 80.94282510898867 17.199941129489172, 80.94285920000004 17.1999791, 80.94365411021647 17.200679925778047, 80.94410310934451 17.20119070767552, 80.94433149264268 17.201481615148737, 80.9459157 17.201071899999988)))</t>
  </si>
  <si>
    <t xml:space="preserve">155</t>
  </si>
  <si>
    <t xml:space="preserve">1113061017</t>
  </si>
  <si>
    <t xml:space="preserve">5.37684</t>
  </si>
  <si>
    <t xml:space="preserve">296</t>
  </si>
  <si>
    <t xml:space="preserve">MULTIPOLYGON (((80.95216862464616 17.186349180345758, 80.95226949098668 17.185090543834804, 80.95102052768624 17.185016790093925, 80.95074941693036 17.186546051792675, 80.95216862464616 17.186349180345758)))</t>
  </si>
  <si>
    <t xml:space="preserve">300</t>
  </si>
  <si>
    <t xml:space="preserve">1113051023</t>
  </si>
  <si>
    <t xml:space="preserve">11.98025</t>
  </si>
  <si>
    <t xml:space="preserve">490</t>
  </si>
  <si>
    <t xml:space="preserve">3</t>
  </si>
  <si>
    <t xml:space="preserve">644</t>
  </si>
  <si>
    <t xml:space="preserve">MULTIPOLYGON (((80.94915762891162 17.16706633060727, 80.9463140628755 17.16786740984503, 80.946943133486 17.16996863538992, 80.9483413636525 17.16957348338633, 80.94787736875634 17.16821719061295, 80.94908375548619 17.167781749248775, 80.94900523327311 17.167489075545177, 80.94924793829557 17.167410553331877, 80.94915762891162 17.16706633060727)))</t>
  </si>
  <si>
    <t xml:space="preserve">324</t>
  </si>
  <si>
    <t xml:space="preserve">1113011126</t>
  </si>
  <si>
    <t xml:space="preserve">5.54084</t>
  </si>
  <si>
    <t xml:space="preserve">215</t>
  </si>
  <si>
    <t xml:space="preserve">285</t>
  </si>
  <si>
    <t xml:space="preserve">MULTIPOLYGON (((80.9472997226357 17.18778989828178, 80.94729069609224 17.188572043464546, 80.94733872818557 17.18894034283278, 80.94777289777988 17.18877551685364, 80.94793656776324 17.18911285375566, 80.94813030670372 17.18903151111266, 80.94800349010416 17.18864231534178, 80.94807844312572 17.188553085554133, 80.94898144857746 17.188331795680597, 80.9490044376953 17.187269709434418, 80.9472997226357 17.18778989828178)))</t>
  </si>
  <si>
    <t xml:space="preserve">12</t>
  </si>
  <si>
    <t xml:space="preserve">1113071048</t>
  </si>
  <si>
    <t xml:space="preserve">5.74201</t>
  </si>
  <si>
    <t xml:space="preserve">242</t>
  </si>
  <si>
    <t xml:space="preserve">309</t>
  </si>
  <si>
    <t xml:space="preserve">MULTIPOLYGON (((80.94754970146391 17.19690138625731, 80.9478236226808 17.198268494242143, 80.9493087977171 17.19767776126423, 80.94891384243971 17.19650551061926, 80.94754970146391 17.19690138625731)))</t>
  </si>
  <si>
    <t xml:space="preserve">69</t>
  </si>
  <si>
    <t xml:space="preserve">1113061080</t>
  </si>
  <si>
    <t xml:space="preserve">3.90635</t>
  </si>
  <si>
    <t xml:space="preserve">166</t>
  </si>
  <si>
    <t xml:space="preserve">213</t>
  </si>
  <si>
    <t xml:space="preserve">MULTIPOLYGON (((80.9518315145188 17.18117626121449, 80.95118158985929 17.179864999973518, 80.95099792230911 17.17997748856743, 80.95047723848415 17.18122960183956, 80.95165941296636 17.1817069598348, 80.9517884322413 17.181274262246973, 80.9518315145188 17.18117626121449)))</t>
  </si>
  <si>
    <t xml:space="preserve">154</t>
  </si>
  <si>
    <t xml:space="preserve">1113062068</t>
  </si>
  <si>
    <t xml:space="preserve">6.0107</t>
  </si>
  <si>
    <t xml:space="preserve">280</t>
  </si>
  <si>
    <t xml:space="preserve">351</t>
  </si>
  <si>
    <t xml:space="preserve">MULTIPOLYGON (((80.95469905537351 17.186460912102746, 80.95400199294102 17.186424809626146, 80.95226463813697 17.186335861424993, 80.95074941693036 17.186546051792675, 80.9507129341365 17.186751841264027, 80.9506512048984 17.18691266470711, 80.95479054549901 17.18694717849644, 80.95469165593403 17.186555173923296, 80.95469905537351 17.186460912102746)))</t>
  </si>
  <si>
    <t xml:space="preserve">79</t>
  </si>
  <si>
    <t xml:space="preserve">1113062050</t>
  </si>
  <si>
    <t xml:space="preserve">8.37629</t>
  </si>
  <si>
    <t xml:space="preserve">380</t>
  </si>
  <si>
    <t xml:space="preserve">474</t>
  </si>
  <si>
    <t xml:space="preserve">MULTIPOLYGON (((80.96487761238687 17.184578431164983, 80.96163181431673 17.185794191766167, 80.96191663072528 17.186715394837506, 80.9650096224691 17.185301165059798, 80.96487761238687 17.184578431164983)))</t>
  </si>
  <si>
    <t xml:space="preserve">1113012041</t>
  </si>
  <si>
    <t xml:space="preserve">5.23986</t>
  </si>
  <si>
    <t xml:space="preserve">246</t>
  </si>
  <si>
    <t xml:space="preserve">298</t>
  </si>
  <si>
    <t xml:space="preserve">MULTIPOLYGON (((80.9336399462122 17.1886114470672, 80.9348496794701 17.1884113337515, 80.93439144863937 17.186985954789836, 80.9332091733813 17.1871663153993, 80.9336399462122 17.1886114470672)))</t>
  </si>
  <si>
    <t xml:space="preserve">1113072069</t>
  </si>
  <si>
    <t xml:space="preserve">8.74656</t>
  </si>
  <si>
    <t xml:space="preserve">422</t>
  </si>
  <si>
    <t xml:space="preserve">506</t>
  </si>
  <si>
    <t xml:space="preserve">MULTIPOLYGON (((80.9630154583394 17.19303462343446, 80.96300763332427 17.192993821569818, 80.96284941242382 17.192234361247678, 80.9593685154083 17.19277929564231, 80.95939122140413 17.192874369099513, 80.95914775474824 17.192904466739265, 80.95931163840584 17.193594503191946, 80.9630154583394 17.19303462343446)))</t>
  </si>
  <si>
    <t xml:space="preserve">137</t>
  </si>
  <si>
    <t xml:space="preserve">1113071059</t>
  </si>
  <si>
    <t xml:space="preserve">6.66886</t>
  </si>
  <si>
    <t xml:space="preserve">1</t>
  </si>
  <si>
    <t xml:space="preserve">350</t>
  </si>
  <si>
    <t xml:space="preserve">MULTIPOLYGON (((80.94896547496325 17.198785307103094, 80.94937518239033 17.199309931766436, 80.94964608550077 17.199518756310226, 80.94984650000015 17.19940080000009, 80.94982942853495 17.199341272123604, 80.9496118873358 17.1985489372633, 80.9493087977171 17.19767776126423, 80.9478236226808 17.198268494242143, 80.94739830730589 17.19837374733123, 80.94777207592318 17.199287829527293, 80.94896547496325 17.198785307103094)))</t>
  </si>
  <si>
    <t xml:space="preserve">32</t>
  </si>
  <si>
    <t xml:space="preserve">11.66403</t>
  </si>
  <si>
    <t xml:space="preserve">524</t>
  </si>
  <si>
    <t xml:space="preserve">621</t>
  </si>
  <si>
    <t xml:space="preserve">MULTIPOLYGON (((80.9615108615211 17.182316951529117, 80.9615568504214 17.181493750214372, 80.9617353099967 17.181122554297303, 80.96184238574216 17.180465823059762, 80.95990788394425 17.180494376591923, 80.9596794556877 17.18103689370122, 80.95887494686741 17.182197018739203, 80.95973618600397 17.18226326790358, 80.96124952320372 17.18233465173381, 80.9615108615211 17.182316951529117)))</t>
  </si>
  <si>
    <t xml:space="preserve">33</t>
  </si>
  <si>
    <t xml:space="preserve">1113012006</t>
  </si>
  <si>
    <t xml:space="preserve">7.8953</t>
  </si>
  <si>
    <t xml:space="preserve">373</t>
  </si>
  <si>
    <t xml:space="preserve">438</t>
  </si>
  <si>
    <t xml:space="preserve">MULTIPOLYGON (((80.94326732498132 17.187878666540485, 80.94329595565802 17.18775567424217, 80.94153508543963 17.18786457730141, 80.9407787024976 17.187908779113172, 80.9407495334745 17.18797187878232, 80.94084307551384 17.188433114291513, 80.941184 17.1894466, 80.9411874251295 17.18946074339169, 80.94271626323467 17.188723948313623, 80.94295162707562 17.188787368006558, 80.94326732498132 17.187878666540485)))</t>
  </si>
  <si>
    <t xml:space="preserve">233</t>
  </si>
  <si>
    <t xml:space="preserve">1113071084</t>
  </si>
  <si>
    <t xml:space="preserve">9.15877</t>
  </si>
  <si>
    <t xml:space="preserve">398</t>
  </si>
  <si>
    <t xml:space="preserve">476</t>
  </si>
  <si>
    <t xml:space="preserve">MULTIPOLYGON (((80.95504677748431 17.18799263171627, 80.9505322535332 17.187989491389885, 80.95076017499446 17.188633769111163, 80.95083497464663 17.1886912775542, 80.95086831030409 17.188786788740003, 80.95276348287302 17.18882868662513, 80.95351081341516 17.18876270479518, 80.95422361046093 17.188514150689343, 80.95513550164998 17.188358146318706, 80.95504677748431 17.18799263171627)))</t>
  </si>
  <si>
    <t xml:space="preserve">251</t>
  </si>
  <si>
    <t xml:space="preserve">1113071083</t>
  </si>
  <si>
    <t xml:space="preserve">9.04178</t>
  </si>
  <si>
    <t xml:space="preserve">430</t>
  </si>
  <si>
    <t xml:space="preserve">504</t>
  </si>
  <si>
    <t xml:space="preserve">MULTIPOLYGON (((80.9506710562423 17.164167772372934, 80.94927859368511 17.164575623831865, 80.94940654303542 17.165309302041805, 80.95007333366101 17.165080069565022, 80.9500947488101 17.166693344126998, 80.95175085367009 17.166222210847934, 80.95100132345317 17.16500154735195, 80.95078003357963 17.164451891859642, 80.9506710562423 17.164167772372934)))</t>
  </si>
  <si>
    <t xml:space="preserve">105</t>
  </si>
  <si>
    <t xml:space="preserve">1113011027</t>
  </si>
  <si>
    <t xml:space="preserve">18.65442</t>
  </si>
  <si>
    <t xml:space="preserve">900</t>
  </si>
  <si>
    <t xml:space="preserve">1041</t>
  </si>
  <si>
    <t xml:space="preserve">MULTIPOLYGON (((80.94326732498132 17.187878666540485, 80.94295162707562 17.188787368006558, 80.94281249462608 17.188749878232443, 80.94298905888314 17.18963317243788, 80.94534795050231 17.18908984437703, 80.94522144645447 17.188596147957014, 80.94470651893891 17.186559268290296, 80.94430647790432 17.185075357594826, 80.94471273845062 17.18506244446786, 80.94365863030777 17.18419665049572, 80.9436065602365 17.184193396356022, 80.94346627593035 17.187186174260432, 80.94447981566196 17.187016733264272, 80.94445064663887 17.187738377868072, 80.94326732498132 17.187878666540485)))</t>
  </si>
  <si>
    <t xml:space="preserve">45</t>
  </si>
  <si>
    <t xml:space="preserve">4.73183</t>
  </si>
  <si>
    <t xml:space="preserve">227</t>
  </si>
  <si>
    <t xml:space="preserve">262</t>
  </si>
  <si>
    <t xml:space="preserve">MULTIPOLYGON (((80.9407787024976 17.187908779113172, 80.94060301780695 17.187924794259743, 80.94047430000006 17.187576499999977, 80.94036832451815 17.187442097134806, 80.9404704000001 17.18713350000013, 80.94112682548456 17.186146871520577, 80.9409747499617 17.18550703163089, 80.94076318567619 17.185880829057112, 80.94003091935429 17.187121098720297, 80.93994788825529 17.187546836432034, 80.93972291797417 17.188291861038863, 80.93965946474674 17.188494986340515, 80.94084307551384 17.188433114291513, 80.9407495334745 17.18797187878232, 80.9407787024976 17.187908779113172)))</t>
  </si>
  <si>
    <t xml:space="preserve">117</t>
  </si>
  <si>
    <t xml:space="preserve">1113061001</t>
  </si>
  <si>
    <t xml:space="preserve">16.40395</t>
  </si>
  <si>
    <t xml:space="preserve">795</t>
  </si>
  <si>
    <t xml:space="preserve">906</t>
  </si>
  <si>
    <t xml:space="preserve">MULTIPOLYGON (((80.96361304316463 17.17717985141104, 80.96241345638339 17.1776390233847, 80.96222785842508 17.177831759726246, 80.96194232310432 17.177953112237617, 80.96187093927415 17.17826006270724, 80.96181383221 17.179088115137233, 80.96184238574216 17.180465823059762, 80.96414721121448 17.180015965557914, 80.96361304316463 17.17717985141104)))</t>
  </si>
  <si>
    <t xml:space="preserve">161</t>
  </si>
  <si>
    <t xml:space="preserve">1113051017</t>
  </si>
  <si>
    <t xml:space="preserve">8.26261</t>
  </si>
  <si>
    <t xml:space="preserve">392</t>
  </si>
  <si>
    <t xml:space="preserve">450</t>
  </si>
  <si>
    <t xml:space="preserve">MULTIPOLYGON (((80.96217662063827 17.16261786475968, 80.96254921072466 17.16482062413513, 80.96408075757029 17.16449366469618, 80.96407100904776 17.164487613011204, 80.96404787499506 17.163805280443682, 80.96350271601273 17.163738648772096, 80.96336894083817 17.162680227086526, 80.96319325614752 17.16249442604635, 80.96217662063827 17.16261786475968)))</t>
  </si>
  <si>
    <t xml:space="preserve">38</t>
  </si>
  <si>
    <t xml:space="preserve">1113012040</t>
  </si>
  <si>
    <t xml:space="preserve">4.60992</t>
  </si>
  <si>
    <t xml:space="preserve">250</t>
  </si>
  <si>
    <t xml:space="preserve">MULTIPOLYGON (((80.941184 17.1894466, 80.94084307551384 17.188433114291513, 80.93965946474674 17.188494986340515, 80.93936551362287 17.189435977257517, 80.93918284825577 17.18949474137196, 80.93920631493484 17.18957504639559, 80.93939817432175 17.18954418798785, 80.93963757048294 17.189531105977665, 80.941184 17.1894466)))</t>
  </si>
  <si>
    <t xml:space="preserve">202</t>
  </si>
  <si>
    <t xml:space="preserve">1113072048</t>
  </si>
  <si>
    <t xml:space="preserve">5.42367</t>
  </si>
  <si>
    <t xml:space="preserve">263</t>
  </si>
  <si>
    <t xml:space="preserve">297</t>
  </si>
  <si>
    <t xml:space="preserve">MULTIPOLYGON (((80.95412587728754 17.191348131376287, 80.95393426716333 17.19088180718495, 80.95393318624593 17.190837744867736, 80.95378762718514 17.190785828745845, 80.95346621183745 17.190698273500686, 80.95315288371114 17.19067136555367, 80.9523631632328 17.190968928167024, 80.95163930207497 17.191077829336848, 80.95193848513532 17.1919992834259, 80.95221902524912 17.191943515475998, 80.95355751511687 17.191406992466852, 80.95412587728754 17.191348131376287)))</t>
  </si>
  <si>
    <t xml:space="preserve">42</t>
  </si>
  <si>
    <t xml:space="preserve">3.45266</t>
  </si>
  <si>
    <t xml:space="preserve">163</t>
  </si>
  <si>
    <t xml:space="preserve">183</t>
  </si>
  <si>
    <t xml:space="preserve">MULTIPOLYGON (((80.9407787024976 17.187908779113172, 80.94153508543963 17.18786457730141, 80.94112682548456 17.186146871520577, 80.9404704000001 17.18713350000013, 80.94036832451815 17.187442097134806, 80.94047430000006 17.187576499999977, 80.94060301780695 17.187924794259743, 80.9407787024976 17.187908779113172)))</t>
  </si>
  <si>
    <t xml:space="preserve">223</t>
  </si>
  <si>
    <t xml:space="preserve">1113052011</t>
  </si>
  <si>
    <t xml:space="preserve">6.88915</t>
  </si>
  <si>
    <t xml:space="preserve">334</t>
  </si>
  <si>
    <t xml:space="preserve">375</t>
  </si>
  <si>
    <t xml:space="preserve">MULTIPOLYGON (((80.96173023381334 17.16830931541159, 80.96130906921519 17.168858970903898, 80.96102353389449 17.16928013550188, 80.96133048436434 17.16993686673942, 80.96306511143757 17.16921589005466, 80.96267729070081 17.16789048072343, 80.96266536198857 17.167895289196508, 80.96173023381334 17.16830931541159)))</t>
  </si>
  <si>
    <t xml:space="preserve">264</t>
  </si>
  <si>
    <t xml:space="preserve">2.87932</t>
  </si>
  <si>
    <t xml:space="preserve">153</t>
  </si>
  <si>
    <t xml:space="preserve">170</t>
  </si>
  <si>
    <t xml:space="preserve">MULTIPOLYGON (((80.95095006480398 17.18541425196088, 80.94966591526048 17.185214611229924, 80.94951475484345 17.186050692411982, 80.94951474548225 17.186050829671615, 80.9508327123109 17.186076205310087, 80.95095006480398 17.18541425196088)))</t>
  </si>
  <si>
    <t xml:space="preserve">347</t>
  </si>
  <si>
    <t xml:space="preserve">1113071061</t>
  </si>
  <si>
    <t xml:space="preserve">16.44086</t>
  </si>
  <si>
    <t xml:space="preserve">776</t>
  </si>
  <si>
    <t xml:space="preserve">872</t>
  </si>
  <si>
    <t xml:space="preserve">MULTIPOLYGON (((80.94236525375503 17.193825735881255, 80.94236525375501 17.193823991443494, 80.94244026457935 17.193899002267827, 80.94349564943332 17.19375072505694, 80.94373812628406 17.19371758073921, 80.94398758088592 17.193682691983707, 80.94421086892113 17.193668736481506, 80.94437833494756 17.193658269854854, 80.94516333194638 17.193656525417072, 80.94523485389516 17.193625125537118, 80.94529939809284 17.193560581339437, 80.94536394229053 17.193471615012903, 80.94541104211045 17.193393115313018, 80.94544418642818 17.193314615613136, 80.94547558630813 17.193229138162152, 80.94549477512366 17.19317331615335, 80.94548081962147 17.19311749414454, 80.9454563974926 17.19307562763794, 80.9454005754838 17.193007594564705, 80.94532730909724 17.192873272856016, 80.9448458442713 17.192020242783954, 80.94435042394315 17.191181168214086, 80.94396577541372 17.19126926232173, 80.94397973091593 17.191670483010018, 80.94341802195231 17.191775149276527, 80.94344942183227 17.191935637551843, 80.94334475556576 17.192022859440602, 80.94213411574978 17.192326391613484, 80.94236525375503 17.193825735881255)))</t>
  </si>
  <si>
    <t xml:space="preserve">336</t>
  </si>
  <si>
    <t xml:space="preserve">14.54653</t>
  </si>
  <si>
    <t xml:space="preserve">720</t>
  </si>
  <si>
    <t xml:space="preserve">808</t>
  </si>
  <si>
    <t xml:space="preserve">MULTIPOLYGON (((80.94464554494914 17.196084513916503, 80.943894449151 17.19619918067133, 80.94335439128838 17.196281629119028, 80.94345862418643 17.197067997202804, 80.94354549295889 17.197633521307125, 80.94630593423159 17.197137845885152, 80.9468593679187 17.197038469209758, 80.94736772830771 17.196937521568543, 80.94709765166044 17.195705749567196, 80.9460012987256 17.195916499911277, 80.94464554494914 17.196084513916503)))</t>
  </si>
  <si>
    <t xml:space="preserve">232</t>
  </si>
  <si>
    <t xml:space="preserve">2.91639</t>
  </si>
  <si>
    <t xml:space="preserve">158</t>
  </si>
  <si>
    <t xml:space="preserve">174</t>
  </si>
  <si>
    <t xml:space="preserve">MULTIPOLYGON (((80.9368824586272 17.1928477846659, 80.9374373078557 17.192836849255308, 80.9378936514258 17.1928263249397, 80.9376287832856 17.1917904898235, 80.93663148442332 17.191903878596243, 80.9367724880576 17.1923593350573, 80.9368824586272 17.1928477846659)))</t>
  </si>
  <si>
    <t xml:space="preserve">5.90076</t>
  </si>
  <si>
    <t xml:space="preserve">303</t>
  </si>
  <si>
    <t xml:space="preserve">MULTIPOLYGON (((80.94937518239033 17.199309931766436, 80.94896547496325 17.198785307103094, 80.94674480000003 17.199720400000103, 80.94726495444769 17.200592981912393, 80.94937518239033 17.199309931766436)))</t>
  </si>
  <si>
    <t xml:space="preserve">288</t>
  </si>
  <si>
    <t xml:space="preserve">1111091016</t>
  </si>
  <si>
    <t xml:space="preserve">3.90385</t>
  </si>
  <si>
    <t xml:space="preserve">188</t>
  </si>
  <si>
    <t xml:space="preserve">MULTIPOLYGON (((80.946943133486 17.16996863538992, 80.94627448787799 17.17015760045308, 80.94676318614029 17.171692988277243, 80.94690297947432 17.17197911846307, 80.94753948529342 17.171788761582775, 80.946943133486 17.16996863538992)))</t>
  </si>
  <si>
    <t xml:space="preserve">299</t>
  </si>
  <si>
    <t xml:space="preserve">1113071217</t>
  </si>
  <si>
    <t xml:space="preserve">3.28083</t>
  </si>
  <si>
    <t xml:space="preserve">129</t>
  </si>
  <si>
    <t xml:space="preserve">147</t>
  </si>
  <si>
    <t xml:space="preserve">MULTIPOLYGON (((80.95844639270736 17.189515819548845, 80.95992978948357 17.18942609796964, 80.95981778758548 17.18852678861145, 80.9597314270818 17.188564080647097, 80.95830484106449 17.18892298268213, 80.95843214222845 17.189319162939626, 80.95844639270736 17.189515819548845)))</t>
  </si>
  <si>
    <t xml:space="preserve">319</t>
  </si>
  <si>
    <t xml:space="preserve">1113016014</t>
  </si>
  <si>
    <t xml:space="preserve">3.5723</t>
  </si>
  <si>
    <t xml:space="preserve">193</t>
  </si>
  <si>
    <t xml:space="preserve">MULTIPOLYGON (((80.95793731348351 17.188461763823852, 80.9577729912039 17.188404439346634, 80.95756073602116 17.188390520973996, 80.95743895026058 17.188380082194517, 80.9573171645 17.18831049033133, 80.95718276521421 17.187923820541464, 80.9562952816486 17.1881496467709, 80.95657621178077 17.189183300960963, 80.95669632542456 17.189179964470895, 80.9574482351025 17.188932500526278, 80.9580145468218 17.18861841167336, 80.95793731348351 17.188461763823852)))</t>
  </si>
  <si>
    <t xml:space="preserve">23</t>
  </si>
  <si>
    <t xml:space="preserve">1113051070</t>
  </si>
  <si>
    <t xml:space="preserve">7.22707</t>
  </si>
  <si>
    <t xml:space="preserve">357</t>
  </si>
  <si>
    <t xml:space="preserve">MULTIPOLYGON (((80.9351606697641 17.168131674266288, 80.93708528628365 17.16774031770382, 80.93685731638254 17.1665605431765, 80.93621693697474 17.166683559639125, 80.93476284641815 17.166962889477645, 80.9351606697641 17.168131674266288)))</t>
  </si>
  <si>
    <t xml:space="preserve">74</t>
  </si>
  <si>
    <t xml:space="preserve">1113051014</t>
  </si>
  <si>
    <t xml:space="preserve">8.70484</t>
  </si>
  <si>
    <t xml:space="preserve">446</t>
  </si>
  <si>
    <t xml:space="preserve">2</t>
  </si>
  <si>
    <t xml:space="preserve">MULTIPOLYGON (((80.95687297204523 17.17094212208292, 80.95652650124401 17.170024015929016, 80.95380520150542 17.170898043420266, 80.95414195679768 17.171923526063267, 80.95429858222661 17.171886081537878, 80.95687297204523 17.17094212208292)))</t>
  </si>
  <si>
    <t xml:space="preserve">148</t>
  </si>
  <si>
    <t xml:space="preserve">1113051
800</t>
  </si>
  <si>
    <t xml:space="preserve">9.44799</t>
  </si>
  <si>
    <t xml:space="preserve">416</t>
  </si>
  <si>
    <t xml:space="preserve">464</t>
  </si>
  <si>
    <t xml:space="preserve">MULTIPOLYGON (((80.95662035461638 17.16278941964117, 80.95590749432134 17.161549374290715, 80.9556186880891 17.16099611897835, 80.95547950436273 17.160609884137642, 80.95468267752919 17.16056464942657, 80.95473619382834 17.16320367192844, 80.95647110944037 17.162816012417977, 80.95662035461638 17.16278941964117)))</t>
  </si>
  <si>
    <t xml:space="preserve">283</t>
  </si>
  <si>
    <t xml:space="preserve">1113052035</t>
  </si>
  <si>
    <t xml:space="preserve">18.1643</t>
  </si>
  <si>
    <t xml:space="preserve">857</t>
  </si>
  <si>
    <t xml:space="preserve">954</t>
  </si>
  <si>
    <t xml:space="preserve">MULTIPOLYGON (((80.9463140628755 17.16786740984503, 80.94915762891162 17.16706633060727, 80.94875538986742 17.16553315859835, 80.94693510219804 17.165961461579343, 80.94534324278504 17.166318380730104, 80.94507138936507 17.16642486161021, 80.9456020278518 17.168057991710214, 80.9463140628755 17.16786740984503)))</t>
  </si>
  <si>
    <t xml:space="preserve">284</t>
  </si>
  <si>
    <t xml:space="preserve">1113014002</t>
  </si>
  <si>
    <t xml:space="preserve">3.51016</t>
  </si>
  <si>
    <t xml:space="preserve">175</t>
  </si>
  <si>
    <t xml:space="preserve">194</t>
  </si>
  <si>
    <t xml:space="preserve">MULTIPOLYGON (((80.9353758191635 17.2005706413373, 80.9364077076316 17.2007880329406, 80.9360952302814 17.1991837401334, 80.9354448228087 17.1992897611721, 80.9353758191635 17.2005706413373)))</t>
  </si>
  <si>
    <t xml:space="preserve">43</t>
  </si>
  <si>
    <t xml:space="preserve">1113013028</t>
  </si>
  <si>
    <t xml:space="preserve">+917680073045</t>
  </si>
  <si>
    <t xml:space="preserve">1.8729</t>
  </si>
  <si>
    <t xml:space="preserve">107</t>
  </si>
  <si>
    <t xml:space="preserve">116</t>
  </si>
  <si>
    <t xml:space="preserve">MULTIPOLYGON (((80.93918981379029 17.20714365626993, 80.9395610472139 17.20697686301241, 80.9391945 17.2053907, 80.9388306029772 17.205428588802985, 80.93918981379029 17.20714365626993)))</t>
  </si>
  <si>
    <t xml:space="preserve">84</t>
  </si>
  <si>
    <t xml:space="preserve">1113013035</t>
  </si>
  <si>
    <t xml:space="preserve">1.3021</t>
  </si>
  <si>
    <t xml:space="preserve">MULTIPOLYGON (((80.93812630219705 17.201929531948213, 80.93801988692226 17.20161454273485, 80.9367383809757 17.202012269824344, 80.93684399813591 17.202329653381394, 80.93812630219705 17.201929531948213)))</t>
  </si>
  <si>
    <t xml:space="preserve">121</t>
  </si>
  <si>
    <t xml:space="preserve">3.91177</t>
  </si>
  <si>
    <t xml:space="preserve">220</t>
  </si>
  <si>
    <t xml:space="preserve">MULTIPOLYGON (((80.94353835457582 17.197633521307125, 80.94227586302993 17.198104658435614, 80.94246434689043 17.19877482327298, 80.94347767531883 17.19865046743479, 80.94366341829306 17.19960523266292, 80.94390414655209 17.19952452140177, 80.94353836029762 17.197633561784414, 80.94353835457582 17.197633521307125)))</t>
  </si>
  <si>
    <t xml:space="preserve">169</t>
  </si>
  <si>
    <t xml:space="preserve">1113051093</t>
  </si>
  <si>
    <t xml:space="preserve">3.49044</t>
  </si>
  <si>
    <t xml:space="preserve">178</t>
  </si>
  <si>
    <t xml:space="preserve">MULTIPOLYGON (((80.96000880349453 17.16222245143001, 80.96024581626625 17.16119818677612, 80.9592479404343 17.161217014622082, 80.95935501617953 17.16184519232769, 80.9584198880043 17.162002236754006, 80.9584555799193 17.162330602372833, 80.95986897975683 17.1622592185426, 80.96000880349453 17.16222245143001)))</t>
  </si>
  <si>
    <t xml:space="preserve">302</t>
  </si>
  <si>
    <t xml:space="preserve">1113072050</t>
  </si>
  <si>
    <t xml:space="preserve">1.21621</t>
  </si>
  <si>
    <t xml:space="preserve">75</t>
  </si>
  <si>
    <t xml:space="preserve">MULTIPOLYGON (((80.9465257331259 17.201056074498524, 80.94635790000001 17.200735900000097, 80.94605360000003 17.200874399999975, 80.94587310000003 17.20008840000014, 80.94567339867359 17.20015387613614, 80.945613 17.20015509999996, 80.9459157 17.201071899999988, 80.94598465709106 17.20139503698897, 80.9465257331259 17.201056074498524)))</t>
  </si>
  <si>
    <t xml:space="preserve">172</t>
  </si>
  <si>
    <t xml:space="preserve">1113051040</t>
  </si>
  <si>
    <t xml:space="preserve">7.11955</t>
  </si>
  <si>
    <t xml:space="preserve">404</t>
  </si>
  <si>
    <t xml:space="preserve">MULTIPOLYGON (((80.95794181610779 17.155766981250245, 80.9578416181316 17.154407151573228, 80.95683005053587 17.154673955622968, 80.95676662446294 17.154677604956078, 80.95670667607999 17.155963164721186, 80.95712129532416 17.156791517270733, 80.95807724561945 17.15665162210564, 80.95780598706477 17.155818810753487, 80.95794181610779 17.155766981250245)))</t>
  </si>
  <si>
    <t xml:space="preserve">1113013025</t>
  </si>
  <si>
    <t xml:space="preserve">1.98518</t>
  </si>
  <si>
    <t xml:space="preserve">114</t>
  </si>
  <si>
    <t xml:space="preserve">123</t>
  </si>
  <si>
    <t xml:space="preserve">MULTIPOLYGON (((80.94055308741898 17.197302842714144, 80.94044844128497 17.196334089970854, 80.939754769206 17.196460349995, 80.9398234711021 17.19738416359948, 80.94055308741898 17.197302842714144)))</t>
  </si>
  <si>
    <t xml:space="preserve">261</t>
  </si>
  <si>
    <t xml:space="preserve">1113062046</t>
  </si>
  <si>
    <t xml:space="preserve">0.92016</t>
  </si>
  <si>
    <t xml:space="preserve">47</t>
  </si>
  <si>
    <t xml:space="preserve">51</t>
  </si>
  <si>
    <t xml:space="preserve">MULTIPOLYGON (((80.95233386743041 17.18134247939713, 80.9518315145188 17.18117626121449, 80.9517884322413 17.181274262246973, 80.95165941296636 17.1817069598348, 80.95218070330066 17.181916550691653, 80.95233386743041 17.18134247939713)))</t>
  </si>
  <si>
    <t xml:space="preserve">343</t>
  </si>
  <si>
    <t xml:space="preserve">1113072046</t>
  </si>
  <si>
    <t xml:space="preserve">5.92851</t>
  </si>
  <si>
    <t xml:space="preserve">293</t>
  </si>
  <si>
    <t xml:space="preserve">321</t>
  </si>
  <si>
    <t xml:space="preserve">MULTIPOLYGON (((80.94891384243971 17.19650551061926, 80.94885483384138 17.196063512547312, 80.94893082266566 17.195648849629436, 80.94893060624605 17.195447596083, 80.94879540430293 17.195409239866308, 80.94850715249771 17.19543222216697, 80.94709765166044 17.195705749567196, 80.94736772830771 17.196937521568543, 80.94754970146391 17.19690138625731, 80.94891384243971 17.19650551061926)))</t>
  </si>
  <si>
    <t xml:space="preserve">9</t>
  </si>
  <si>
    <t xml:space="preserve">16.68271</t>
  </si>
  <si>
    <t xml:space="preserve">870</t>
  </si>
  <si>
    <t xml:space="preserve">934</t>
  </si>
  <si>
    <t xml:space="preserve">MULTIPOLYGON (((80.95534476708337 17.174097080218587, 80.95486965286801 17.172799794564014, 80.95429858222661 17.171886081537878, 80.95170782508353 17.172505455237626, 80.95176493214768 17.17262918721002, 80.95154602173506 17.17293375821879, 80.95143180760692 17.17317170431926, 80.9516031287992 17.173466757484107, 80.95193625334014 17.173419168263933, 80.95235503847698 17.173514346704167, 80.95256443104552 17.17363807867639, 80.95305935893481 17.173742774960715, 80.95373512586059 17.17395216752925, 80.95394451842895 17.174161560097787, 80.95412286893327 17.174490100500464, 80.95534476708337 17.174097080218587)))</t>
  </si>
  <si>
    <t xml:space="preserve">99</t>
  </si>
  <si>
    <t xml:space="preserve">1113072063</t>
  </si>
  <si>
    <t xml:space="preserve">10.44033</t>
  </si>
  <si>
    <t xml:space="preserve">558</t>
  </si>
  <si>
    <t xml:space="preserve">602</t>
  </si>
  <si>
    <t xml:space="preserve">MULTIPOLYGON (((80.96214313681477 17.187610744016858, 80.96533367900155 17.18644067750602, 80.9650096224691 17.185301165059798, 80.96184361305781 17.18674878120514, 80.96214313681477 17.187610744016858)))</t>
  </si>
  <si>
    <t xml:space="preserve">131</t>
  </si>
  <si>
    <t xml:space="preserve">1113072041</t>
  </si>
  <si>
    <t xml:space="preserve">5.16642</t>
  </si>
  <si>
    <t xml:space="preserve">282</t>
  </si>
  <si>
    <t xml:space="preserve">MULTIPOLYGON (((80.94433149264268 17.201481615148737, 80.94456698745495 17.201704353656908, 80.94544842536477 17.202777362818754, 80.94619760000006 17.202392900000063, 80.9459157 17.201071899999988, 80.94433149264268 17.201481615148737)))</t>
  </si>
  <si>
    <t xml:space="preserve">196</t>
  </si>
  <si>
    <t xml:space="preserve">1113015005</t>
  </si>
  <si>
    <t xml:space="preserve">4.98555</t>
  </si>
  <si>
    <t xml:space="preserve">MULTIPOLYGON (((80.93603780266538 17.19602707571308, 80.936572 17.1959491, 80.9371332451701 17.1958502000568, 80.9377300366759 17.1957723697626, 80.9375764802098 17.1947647367448, 80.9359178692102 17.1950241723435, 80.93603780266538 17.19602707571308)))</t>
  </si>
  <si>
    <t xml:space="preserve">224</t>
  </si>
  <si>
    <t xml:space="preserve">1113072002</t>
  </si>
  <si>
    <t xml:space="preserve">6.03547</t>
  </si>
  <si>
    <t xml:space="preserve">342</t>
  </si>
  <si>
    <t xml:space="preserve">MULTIPOLYGON (((80.94810012727993 17.19216267367068, 80.9487912534558 17.19173970941756, 80.94841998070473 17.190832161018818, 80.94773367047316 17.190923125596896, 80.94718012958771 17.191294670593095, 80.94724852591753 17.19149645764952, 80.94669070180936 17.19192932260421, 80.94709161669022 17.19230200219897, 80.94745304435492 17.192609485476908, 80.94810012727993 17.19216267367068)))</t>
  </si>
  <si>
    <t xml:space="preserve">287</t>
  </si>
  <si>
    <t xml:space="preserve">1113013010</t>
  </si>
  <si>
    <t xml:space="preserve">2.46215</t>
  </si>
  <si>
    <t xml:space="preserve">MULTIPOLYGON (((80.9364077076316 17.2007880329406, 80.9369076043367 17.2007028382639, 80.9366132318974 17.1990886159267, 80.9360952302814 17.1991837401334, 80.9364077076316 17.2007880329406)))</t>
  </si>
  <si>
    <t xml:space="preserve">290</t>
  </si>
  <si>
    <t xml:space="preserve">1113071057</t>
  </si>
  <si>
    <t xml:space="preserve">1.75006</t>
  </si>
  <si>
    <t xml:space="preserve">95</t>
  </si>
  <si>
    <t xml:space="preserve">102</t>
  </si>
  <si>
    <t xml:space="preserve">MULTIPOLYGON (((80.94726495444769 17.200592981912393, 80.94674480000003 17.199720400000103, 80.94642173498863 17.199907579296507, 80.94664820000003 17.20061390000012, 80.94635790000001 17.200735900000097, 80.9465257331259 17.201056074498524, 80.94726495444769 17.200592981912393)))</t>
  </si>
  <si>
    <t xml:space="preserve">97</t>
  </si>
  <si>
    <t xml:space="preserve">1111021050</t>
  </si>
  <si>
    <t xml:space="preserve">+917995003362</t>
  </si>
  <si>
    <t xml:space="preserve">15.0166</t>
  </si>
  <si>
    <t xml:space="preserve">749</t>
  </si>
  <si>
    <t xml:space="preserve">804</t>
  </si>
  <si>
    <t xml:space="preserve">MULTIPOLYGON (((80.96450545823413 17.187383732500184, 80.9643288329244 17.1884997371033, 80.9639775407565 17.188711948392093, 80.9637089073658 17.1896512189364, 80.96370638722176 17.19020602802372, 80.96454728999026 17.19012707001724, 80.96514244643066 17.189989062726852, 80.96604811927477 17.189661295411838, 80.9661775011096 17.18945428447597, 80.96564390458713 17.187045697800443, 80.96464739352001 17.18729820739202, 80.96450545823413 17.187383732500184)))</t>
  </si>
  <si>
    <t xml:space="preserve">279</t>
  </si>
  <si>
    <t xml:space="preserve">6.90252</t>
  </si>
  <si>
    <t xml:space="preserve">374</t>
  </si>
  <si>
    <t xml:space="preserve">MULTIPOLYGON (((80.95012910000008 17.199972900000034, 80.94984650000015 17.19940080000009, 80.94964608550077 17.199518756310226, 80.94937518239033 17.199309931766436, 80.94726495444769 17.200592981912393, 80.94750065356499 17.201050342619908, 80.94764320251187 17.201289666879177, 80.94854537397634 17.200799883324862, 80.95012910000008 17.199972900000034)))</t>
  </si>
  <si>
    <t xml:space="preserve">40</t>
  </si>
  <si>
    <t xml:space="preserve">1113012062</t>
  </si>
  <si>
    <t xml:space="preserve">+916301757100</t>
  </si>
  <si>
    <t xml:space="preserve">2.48537</t>
  </si>
  <si>
    <t xml:space="preserve">146</t>
  </si>
  <si>
    <t xml:space="preserve">MULTIPOLYGON (((80.93773495992974 17.18365854327672, 80.93788386697396 17.184773941325012, 80.9387033432722 17.1846816988365, 80.9386406841653 17.184033520095234, 80.9386131539941 17.1837822703166, 80.93773495992974 17.18365854327672)))</t>
  </si>
  <si>
    <t xml:space="preserve">159</t>
  </si>
  <si>
    <t xml:space="preserve">1113052010</t>
  </si>
  <si>
    <t xml:space="preserve">16.04907</t>
  </si>
  <si>
    <t xml:space="preserve">854</t>
  </si>
  <si>
    <t xml:space="preserve">MULTIPOLYGON (((80.95647110944037 17.162816012417977, 80.95689227403847 17.165314446474213, 80.95742051438185 17.165150263664827, 80.95797016987422 17.165407245453366, 80.95868400817591 17.16522164749489, 80.95894812834752 17.165164540430908, 80.95874111524006 17.16361551131598, 80.95843416477021 17.162466231650228, 80.95647110944037 17.162816012417977)))</t>
  </si>
  <si>
    <t xml:space="preserve">179</t>
  </si>
  <si>
    <t xml:space="preserve">1113061016</t>
  </si>
  <si>
    <t xml:space="preserve">16.35254</t>
  </si>
  <si>
    <t xml:space="preserve">871</t>
  </si>
  <si>
    <t xml:space="preserve">922</t>
  </si>
  <si>
    <t xml:space="preserve">MULTIPOLYGON (((80.9646546809982 17.183357917791284, 80.96462597837092 17.183200775539888, 80.96443800095147 17.18192062551873, 80.9634576630171 17.182158571619368, 80.96244401262857 17.182253750059658, 80.9613669101696 17.18232670122228, 80.96145354864115 17.18458471638803, 80.96233336769183 17.184432146610447, 80.96220487679744 17.18413947290668, 80.9646546809982 17.183357917791284)))</t>
  </si>
  <si>
    <t xml:space="preserve">205</t>
  </si>
  <si>
    <t xml:space="preserve">1113051004</t>
  </si>
  <si>
    <t xml:space="preserve">10.04472</t>
  </si>
  <si>
    <t xml:space="preserve">514</t>
  </si>
  <si>
    <t xml:space="preserve">546</t>
  </si>
  <si>
    <t xml:space="preserve">MULTIPOLYGON (((80.96413824487905 17.1662553743256, 80.96211380292738 17.16665487617405, 80.96103781066057 17.167002991319293, 80.96173023381334 17.16830931541159, 80.96266536198857 17.167895289196508, 80.96375393047867 17.16745648639443, 80.96375417310787 17.16745428895132, 80.96413824487905 17.1662553743256)))</t>
  </si>
  <si>
    <t xml:space="preserve">230</t>
  </si>
  <si>
    <t xml:space="preserve">1113054032</t>
  </si>
  <si>
    <t xml:space="preserve">17.5555</t>
  </si>
  <si>
    <t xml:space="preserve">MULTIPOLYGON (((80.96062996157963 17.16535460128381, 80.95943464880787 17.165374250260868, 80.95862444233529 17.165481326006102, 80.95806407926841 17.165638370432475, 80.95782494343729 17.165609816900314, 80.95766789901091 17.165534863878747, 80.95749173912657 17.165416225589297, 80.95828380174629 17.1678258884765, 80.96103781066057 17.167002991319293, 80.96080726104636 17.16607118662851, 80.96062996157963 17.16535460128381)))</t>
  </si>
  <si>
    <t xml:space="preserve">2.1486</t>
  </si>
  <si>
    <t xml:space="preserve">111</t>
  </si>
  <si>
    <t xml:space="preserve">118</t>
  </si>
  <si>
    <t xml:space="preserve">MULTIPOLYGON (((80.9348496794701 17.1884113337515, 80.9353435412049 17.1883107588725, 80.9348949417472 17.1869228840257, 80.93439144863937 17.186985954789836, 80.9348496794701 17.1884113337515)))</t>
  </si>
  <si>
    <t xml:space="preserve">289</t>
  </si>
  <si>
    <t xml:space="preserve">1114082009</t>
  </si>
  <si>
    <t xml:space="preserve">7.57854</t>
  </si>
  <si>
    <t xml:space="preserve">389</t>
  </si>
  <si>
    <t xml:space="preserve">411</t>
  </si>
  <si>
    <t xml:space="preserve">MULTIPOLYGON (((80.94827729523297 17.169591589678816, 80.946943133486 17.16996863538992, 80.94753948529342 17.171788761582775, 80.9482354776377 17.171687634489956, 80.94877085636392 17.171199844983732, 80.94827729523297 17.169591589678816)))</t>
  </si>
  <si>
    <t xml:space="preserve">294</t>
  </si>
  <si>
    <t xml:space="preserve">1113072005</t>
  </si>
  <si>
    <t xml:space="preserve">7.61286</t>
  </si>
  <si>
    <t xml:space="preserve">379</t>
  </si>
  <si>
    <t xml:space="preserve">402</t>
  </si>
  <si>
    <t xml:space="preserve">MULTIPOLYGON (((80.95981778758548 17.18852678861145, 80.95994425733545 17.189542266309793, 80.96219866871326 17.189256404348342, 80.96199667395956 17.18803584030394, 80.96015021221888 17.18838324161078, 80.95981778758548 17.18852678861145)))</t>
  </si>
  <si>
    <t xml:space="preserve">304</t>
  </si>
  <si>
    <t xml:space="preserve">1113061074</t>
  </si>
  <si>
    <t xml:space="preserve">6.76793</t>
  </si>
  <si>
    <t xml:space="preserve">358</t>
  </si>
  <si>
    <t xml:space="preserve">378</t>
  </si>
  <si>
    <t xml:space="preserve">MULTIPOLYGON (((80.95725783653772 17.186615121896534, 80.95726149100945 17.186622887648962, 80.95738327677003 17.186692479512153, 80.95752941968273 17.186727275443747, 80.95757813398696 17.18679686730694, 80.95761988910488 17.18686993876329, 80.95776951161073 17.186984765337552, 80.95779734835601 17.18707871435286, 80.95786346062604 17.18736404099194, 80.9579191341166 17.1878059493232, 80.9579365320824 17.188286133179215, 80.95743895026058 17.188380082194517, 80.95756073602116 17.188390520973996, 80.9577729912039 17.188404439346634, 80.95793731348351 17.188461763823852, 80.95908659314927 17.18810484467309, 80.95867256693418 17.186605784239248, 80.95815313059666 17.186203893275376, 80.9578104882118 17.186146786211225, 80.95730107138164 17.18622403928304, 80.95737588263457 17.186566779209254, 80.95725783653772 17.186615121896534)))</t>
  </si>
  <si>
    <t xml:space="preserve">1113072097</t>
  </si>
  <si>
    <t xml:space="preserve">2.52193</t>
  </si>
  <si>
    <t xml:space="preserve">133</t>
  </si>
  <si>
    <t xml:space="preserve">141</t>
  </si>
  <si>
    <t xml:space="preserve">MULTIPOLYGON (((80.9487912534558 17.19173970941756, 80.94810012727993 17.19216267367068, 80.94861468544741 17.193120099856117, 80.94926281264515 17.192892400494372, 80.9487912534558 17.19173970941756)))</t>
  </si>
  <si>
    <t xml:space="preserve">5.01995</t>
  </si>
  <si>
    <t xml:space="preserve">276</t>
  </si>
  <si>
    <t xml:space="preserve">MULTIPOLYGON (((80.94850715249771 17.19543222216697, 80.9482687206908 17.195228980667423, 80.94780472579464 17.194842318254075, 80.94751919047388 17.19434263144285, 80.94749695266177 17.193775921744816, 80.94667935150682 17.193829495731507, 80.94709765166044 17.195705749567196, 80.94850715249771 17.19543222216697)))</t>
  </si>
  <si>
    <t xml:space="preserve">14</t>
  </si>
  <si>
    <t xml:space="preserve">31.67131</t>
  </si>
  <si>
    <t xml:space="preserve">1635</t>
  </si>
  <si>
    <t xml:space="preserve">1718</t>
  </si>
  <si>
    <t xml:space="preserve">MULTIPOLYGON (((80.94919554724265 17.167427503378406, 80.94943734339165 17.16791714058013, 80.94967291003127 17.16828833649697, 80.9498585079898 17.168545318285567, 80.95006552109726 17.16895220611758, 80.9505466481126 17.17048767230466, 80.95095591540576 17.170421047396417, 80.9512033793502 17.170373458176414, 80.95131759347845 17.170373458176414, 80.95345421294701 17.169974240337353, 80.9532920702211 17.16905928186287, 80.9529422894534 17.166675061935052, 80.94924793829557 17.167410553331877, 80.94919554724265 17.167427503378406)))</t>
  </si>
  <si>
    <t xml:space="preserve">65</t>
  </si>
  <si>
    <t xml:space="preserve">1113016003</t>
  </si>
  <si>
    <t xml:space="preserve">3.24632</t>
  </si>
  <si>
    <t xml:space="preserve">171</t>
  </si>
  <si>
    <t xml:space="preserve">180</t>
  </si>
  <si>
    <t xml:space="preserve">MULTIPOLYGON (((80.93594482057506 17.185036952952146, 80.93744048193848 17.186487923238975, 80.9372435510159 17.1848460170367, 80.9359420090914 17.1849898353808, 80.93594482057506 17.185036952952146)))</t>
  </si>
  <si>
    <t xml:space="preserve">124</t>
  </si>
  <si>
    <t xml:space="preserve">6.68655</t>
  </si>
  <si>
    <t xml:space="preserve">328</t>
  </si>
  <si>
    <t xml:space="preserve">348</t>
  </si>
  <si>
    <t xml:space="preserve">MULTIPOLYGON (((80.96219866871326 17.189256404348342, 80.95994425733545 17.189542266309793, 80.96002778540237 17.190495468955845, 80.96091505140072 17.190423460461318, 80.96237048506748 17.190254663024348, 80.96222034329395 17.18938737415516, 80.96219866871326 17.189256404348342)))</t>
  </si>
  <si>
    <t xml:space="preserve">185</t>
  </si>
  <si>
    <t xml:space="preserve">1113018006</t>
  </si>
  <si>
    <t xml:space="preserve">2.01632</t>
  </si>
  <si>
    <t xml:space="preserve">112</t>
  </si>
  <si>
    <t xml:space="preserve">MULTIPOLYGON (((80.9349653497338 17.1951455624556, 80.9354152902961 17.1950799029061, 80.93507261612314 17.19302403665862, 80.9348117932677 17.1930476482655, 80.93493494136139 17.193999997747497, 80.9349653497338 17.1951455624556)))</t>
  </si>
  <si>
    <t xml:space="preserve">187</t>
  </si>
  <si>
    <t xml:space="preserve">1112141016</t>
  </si>
  <si>
    <t xml:space="preserve">22.98295</t>
  </si>
  <si>
    <t xml:space="preserve">1178</t>
  </si>
  <si>
    <t xml:space="preserve">1240</t>
  </si>
  <si>
    <t xml:space="preserve">MULTIPOLYGON (((80.95497918738977 17.15646285153241, 80.95570730245754 17.156215387587793, 80.95670667607999 17.155963164721186, 80.95676662446294 17.154677604956078, 80.95571089882446 17.15473834802833, 80.95554996628357 17.15335310548062, 80.95406201083244 17.154209752993722, 80.95229217938021 17.155814195001767, 80.95324218085557 17.156800734995272, 80.95469841099117 17.155925093345104, 80.95497918738977 17.15646285153241)))</t>
  </si>
  <si>
    <t xml:space="preserve">1.80627</t>
  </si>
  <si>
    <t xml:space="preserve">101</t>
  </si>
  <si>
    <t xml:space="preserve">106</t>
  </si>
  <si>
    <t xml:space="preserve">MULTIPOLYGON (((80.95564402639104 17.156236893179027, 80.95497918738977 17.15646285153241, 80.9549839463117 17.15708151139387, 80.95499569504562 17.157195865735332, 80.95587862365 17.157037094788564, 80.95564402639104 17.156236893179027)))</t>
  </si>
  <si>
    <t xml:space="preserve">206</t>
  </si>
  <si>
    <t xml:space="preserve">1113014011</t>
  </si>
  <si>
    <t xml:space="preserve">5.49336</t>
  </si>
  <si>
    <t xml:space="preserve">308</t>
  </si>
  <si>
    <t xml:space="preserve">MULTIPOLYGON (((80.9410791099072 17.1951596552339, 80.94126252661914 17.196182175976073, 80.9428842365742 17.1956817278561, 80.9434649348259 17.1947269423926, 80.9410791099072 17.1951596552339)))</t>
  </si>
  <si>
    <t xml:space="preserve">1113051026</t>
  </si>
  <si>
    <t xml:space="preserve">15.42921</t>
  </si>
  <si>
    <t xml:space="preserve">811</t>
  </si>
  <si>
    <t xml:space="preserve">MULTIPOLYGON (((80.9603554628402 17.172519665317623, 80.96093727843305 17.173880664725914, 80.96114667100159 17.173909218258075, 80.96136558141404 17.174604020871755, 80.96175398666776 17.17551954754117, 80.96291598279072 17.175014437063453, 80.96295964340044 17.17349995096515, 80.9626457314352 17.17349995096515, 80.96261241898111 17.173323870850595, 80.96238874964666 17.17338097791469, 80.96238399072467 17.17311447828206, 80.96252675838497 17.17308592475007, 80.96256007083912 17.172952674933697, 80.96263621359128 17.172914603557615, 80.96260766005912 17.172619550392994, 80.96286940076982 17.172610032548846, 80.96282181154965 17.172229318787913, 80.96229833012836 17.172286425852064, 80.96220315168813 17.17245774704446, 80.96196520558743 17.172538648718614, 80.96186526822527 17.172267390163995, 80.96109908178136 17.172538648718614, 80.96098010873112 17.172248354475926, 80.9603554628402 17.172519665317623)))</t>
  </si>
  <si>
    <t xml:space="preserve">62</t>
  </si>
  <si>
    <t xml:space="preserve">1113015004</t>
  </si>
  <si>
    <t xml:space="preserve">2.12511</t>
  </si>
  <si>
    <t xml:space="preserve">126</t>
  </si>
  <si>
    <t xml:space="preserve">MULTIPOLYGON (((80.94146031886345 17.190888533438795, 80.94135973602539 17.190440436286167, 80.93954810595204 17.19074468508512, 80.9396447619934 17.19107545049434, 80.94146031886345 17.190888533438795)))</t>
  </si>
  <si>
    <t xml:space="preserve">93</t>
  </si>
  <si>
    <t xml:space="preserve">24.12559</t>
  </si>
  <si>
    <t xml:space="preserve">1227</t>
  </si>
  <si>
    <t xml:space="preserve">1287</t>
  </si>
  <si>
    <t xml:space="preserve">MULTIPOLYGON (((80.94587820543342 17.168912563817855, 80.94278648496856 17.16976495403935, 80.94415393073155 17.171839346940203, 80.94395651794252 17.171852487003093, 80.944236198552 17.172399688195924, 80.94464308638408 17.1722997508337, 80.94676318614029 17.171692988277243, 80.94587820543342 17.168912563817855)))</t>
  </si>
  <si>
    <t xml:space="preserve">156</t>
  </si>
  <si>
    <t xml:space="preserve">1113061005</t>
  </si>
  <si>
    <t xml:space="preserve">6.97191</t>
  </si>
  <si>
    <t xml:space="preserve">365</t>
  </si>
  <si>
    <t xml:space="preserve">382</t>
  </si>
  <si>
    <t xml:space="preserve">MULTIPOLYGON (((80.95708766197757 17.185794731905816, 80.9567304181037 17.185570745667444, 80.95624675465454 17.18531325577364, 80.95551256049788 17.185243663910448, 80.95479492098104 17.18523967544587, 80.95469165593403 17.186555173923296, 80.9556903884556 17.186403767999934, 80.95669690046111 17.186275277105608, 80.95712162135226 17.186236272125882, 80.95708766197757 17.185794731905816)))</t>
  </si>
  <si>
    <t xml:space="preserve">305</t>
  </si>
  <si>
    <t xml:space="preserve">1113051159</t>
  </si>
  <si>
    <t xml:space="preserve">4.56915</t>
  </si>
  <si>
    <t xml:space="preserve">231</t>
  </si>
  <si>
    <t xml:space="preserve">MULTIPOLYGON (((80.9463140628755 17.16786740984503, 80.9456020278518 17.168057991710214, 80.94580664281591 17.168687729026885, 80.94627448787799 17.17015760045308, 80.946943133486 17.16996863538992, 80.9463140628755 17.16786740984503)))</t>
  </si>
  <si>
    <t xml:space="preserve">325</t>
  </si>
  <si>
    <t xml:space="preserve">1113052033</t>
  </si>
  <si>
    <t xml:space="preserve">14.64038</t>
  </si>
  <si>
    <t xml:space="preserve">761</t>
  </si>
  <si>
    <t xml:space="preserve">794</t>
  </si>
  <si>
    <t xml:space="preserve">MULTIPOLYGON (((80.94426534694935 17.162963340711883, 80.9438101760974 17.161799311988915, 80.94357658524103 17.16196072754144, 80.94286659461085 17.16226343074385, 80.94389415103245 17.165254761660492, 80.94422416674803 17.166580234616276, 80.94507138936507 17.16642486161021, 80.94534324278504 17.166318380730104, 80.94426534694935 17.162963340711883)))</t>
  </si>
  <si>
    <t xml:space="preserve">326</t>
  </si>
  <si>
    <t xml:space="preserve">1113072065</t>
  </si>
  <si>
    <t xml:space="preserve">2.10469</t>
  </si>
  <si>
    <t xml:space="preserve">109</t>
  </si>
  <si>
    <t xml:space="preserve">MULTIPOLYGON (((80.94733156475559 17.193566211873303, 80.94739359977268 17.193071196590154, 80.94745304435492 17.19284650348834, 80.94745304435492 17.192609485476908, 80.94709161669022 17.19230200219897, 80.94666034667642 17.193080632235308, 80.9468767046929 17.193711616655776, 80.94733156475559 17.193566211873303)))</t>
  </si>
  <si>
    <t xml:space="preserve">8</t>
  </si>
  <si>
    <t xml:space="preserve">1113071110</t>
  </si>
  <si>
    <t xml:space="preserve">33.5612</t>
  </si>
  <si>
    <t xml:space="preserve">1750</t>
  </si>
  <si>
    <t xml:space="preserve">1820</t>
  </si>
  <si>
    <t xml:space="preserve">MULTIPOLYGON (((80.95023830886727 17.195641403750642, 80.94904956409623 17.19554716182041, 80.94902662690684 17.195909170504883, 80.949008676063 17.196210345774055, 80.94903659959789 17.19647362481731, 80.94907349855471 17.196606261608036, 80.94908746032216 17.196661111408712, 80.94910541116602 17.196676569079816, 80.94912984425908 17.19668105679078, 80.94916823911954 17.196678563618022, 80.9492779387209 17.19664764827582, 80.94933478305978 17.19661922610638, 80.9494604389668 17.19656587220936, 80.9495242641894 17.19655191044191, 80.94959986494543 17.19655834454881, 80.9496180074851 17.196559888594738, 80.94993613632903 17.196568864016665, 80.9500179123955 17.19657385036218, 80.95013758468788 17.196637675584785, 80.95030412862812 17.19677529872103, 80.95040485280757 17.19685009390377, 80.95046069987735 17.196887990129692, 80.95050170000002 17.1969219, 80.95027940000011 17.197355800000025, 80.94945146354488 17.197793510475414, 80.94949334884721 17.197953073531924, 80.94956914129905 17.19814953554526, 80.94967983816952 17.198453702621737, 80.94972670981737 17.198622241100182, 80.94974765246853 17.198774823272977, 80.94977158692701 17.198849618455718, 80.9498713138373 17.199189687219913, 80.95000694243534 17.199586600322995, 80.95011265296029 17.1995566822499, 80.95207010000013 17.198793799999976, 80.95213890365835 17.198766321573487, 80.953445 17.198244700000032, 80.95465222191808 17.197859828870776, 80.95413962559901 17.19754469183416, 80.95388033563218 17.197373161548406, 80.95360110028327 17.197133816963632, 80.953270006941 17.19682665807984, 80.95284716484123 17.19650753196681, 80.95261180933291 17.196391848750835, 80.95236847567172 17.196328023528228, 80.95218098908032 17.196300099993337, 80.95188180834934 17.196224307541492, 80.95171426714 17.196180427700952, 80.9511099220635 17.1959066773321, 80.95087057747871 17.19579498319254, 80.95072497618965 17.195731157969934, 80.95057937490057 17.19568129451477, 80.9504936097577 17.195661349132706, 80.95044374630254 17.19565536551809, 80.95023830886727 17.195641403750642)))</t>
  </si>
  <si>
    <t xml:space="preserve">1113011061</t>
  </si>
  <si>
    <t xml:space="preserve">6.05922</t>
  </si>
  <si>
    <t xml:space="preserve">MULTIPOLYGON (((80.94174316513164 17.184149375198785, 80.9409747499617 17.18550703163089, 80.94153508543963 17.18786457730141, 80.94154279679066 17.186423528404305, 80.94183839999994 17.185739300000023, 80.9426921000001 17.186034100000086, 80.94174316513164 17.184149375198785)))</t>
  </si>
  <si>
    <t xml:space="preserve">120</t>
  </si>
  <si>
    <t xml:space="preserve">1113019002</t>
  </si>
  <si>
    <t xml:space="preserve">2.60473</t>
  </si>
  <si>
    <t xml:space="preserve">142</t>
  </si>
  <si>
    <t xml:space="preserve">MULTIPOLYGON (((80.93744048193848 17.186487923238975, 80.93594482057506 17.185036952952146, 80.9359976649284 17.1859225699046, 80.93603120685955 17.186304824452208, 80.9374413639307 17.1864952768251, 80.93744048193848 17.186487923238975)))</t>
  </si>
  <si>
    <t xml:space="preserve">1113072019</t>
  </si>
  <si>
    <t xml:space="preserve">7.0823</t>
  </si>
  <si>
    <t xml:space="preserve">366</t>
  </si>
  <si>
    <t xml:space="preserve">381</t>
  </si>
  <si>
    <t xml:space="preserve">MULTIPOLYGON (((80.95849972218286 17.190619483098374, 80.9593712578253 17.192778866316928, 80.96032445210506 17.192629643761734, 80.95974175697808 17.190518682373636, 80.95849972218286 17.190619483098374)))</t>
  </si>
  <si>
    <t xml:space="preserve">181</t>
  </si>
  <si>
    <t xml:space="preserve">7.76601</t>
  </si>
  <si>
    <t xml:space="preserve">393</t>
  </si>
  <si>
    <t xml:space="preserve">410</t>
  </si>
  <si>
    <t xml:space="preserve">MULTIPOLYGON (((80.945613 17.20015509999996, 80.94567339867359 17.20015387613614, 80.94560567289591 17.199789715413203, 80.94613708555698 17.199267654376172, 80.94608210027224 17.198776979715603, 80.94390414655209 17.19952452140177, 80.94366341829306 17.19960523266292, 80.94356106250876 17.19970321037613, 80.94400506466633 17.200786111256548, 80.945613 17.20015509999996)))</t>
  </si>
  <si>
    <t xml:space="preserve">203</t>
  </si>
  <si>
    <t xml:space="preserve">1113072016</t>
  </si>
  <si>
    <t xml:space="preserve">10.72643</t>
  </si>
  <si>
    <t xml:space="preserve">582</t>
  </si>
  <si>
    <t xml:space="preserve">606</t>
  </si>
  <si>
    <t xml:space="preserve">MULTIPOLYGON (((80.95315288371114 17.19067136555367, 80.95276348287302 17.18882868662513, 80.95086831030409 17.188786788740003, 80.95101593237297 17.189209746014853, 80.95163930207497 17.191077829336848, 80.9523631632328 17.190968928167024, 80.95315288371114 17.19067136555367)))</t>
  </si>
  <si>
    <t xml:space="preserve">235</t>
  </si>
  <si>
    <t xml:space="preserve">5.6243</t>
  </si>
  <si>
    <t xml:space="preserve">310</t>
  </si>
  <si>
    <t xml:space="preserve">MULTIPOLYGON (((80.9578416181316 17.154407151573228, 80.95794181610779 17.155766981250245, 80.9581676651377 17.155680802015183, 80.959509681145 17.155723632313254, 80.95951058317013 17.15517307627124, 80.95885847110338 17.154337897382845, 80.9584785037361 17.15434494862444, 80.95804710287638 17.154352954342812, 80.9578416181316 17.154407151573228)))</t>
  </si>
  <si>
    <t xml:space="preserve">266</t>
  </si>
  <si>
    <t xml:space="preserve">1113062001</t>
  </si>
  <si>
    <t xml:space="preserve">8.18117</t>
  </si>
  <si>
    <t xml:space="preserve">456</t>
  </si>
  <si>
    <t xml:space="preserve">471</t>
  </si>
  <si>
    <t xml:space="preserve">MULTIPOLYGON (((80.95112316456868 17.185022851003907, 80.95117609486385 17.184744540097142, 80.95118680243843 17.184558942138608, 80.95058003988197 17.18414134673219, 80.95055505554132 17.183752304857762, 80.95061217480372 17.182894510712515, 80.9505372095839 17.182570902468342, 80.95069516450167 17.18166661016329, 80.95046851783985 17.18141099962503, 80.9503643919117 17.181338052751585, 80.95036535037724 17.181345975835484, 80.94966591526048 17.185214611229924, 80.95095006480398 17.18541425196088, 80.95102052768624 17.185016790093925, 80.95112316456868 17.185022851003907)))</t>
  </si>
  <si>
    <t xml:space="preserve">345</t>
  </si>
  <si>
    <t xml:space="preserve">1113055028</t>
  </si>
  <si>
    <t xml:space="preserve">14.62921</t>
  </si>
  <si>
    <t xml:space="preserve">790</t>
  </si>
  <si>
    <t xml:space="preserve">822</t>
  </si>
  <si>
    <t xml:space="preserve">MULTIPOLYGON (((80.96029445875467 17.15774842778478, 80.96059494125632 17.157470856158508, 80.95980830837073 17.155151932548165, 80.95951058317013 17.15517307627124, 80.959509681145 17.155723632313254, 80.9581676651377 17.155680802015183, 80.95780598706477 17.155818810753487, 80.95807724561945 17.15665162210564, 80.95858645027477 17.158098334397096, 80.96029445875467 17.15774842778478)))</t>
  </si>
  <si>
    <t xml:space="preserve">41</t>
  </si>
  <si>
    <t xml:space="preserve">1113019000</t>
  </si>
  <si>
    <t xml:space="preserve">2.36269</t>
  </si>
  <si>
    <t xml:space="preserve">132</t>
  </si>
  <si>
    <t xml:space="preserve">136</t>
  </si>
  <si>
    <t xml:space="preserve">MULTIPOLYGON (((80.93788386697396 17.184773941325012, 80.93773495992974 17.18365854327672, 80.93696352031995 17.18354985666264, 80.9370547905564 17.1839821436983, 80.9371365979314 17.1839702922378, 80.9372435510159 17.1848460170367, 80.93788386697396 17.184773941325012)))</t>
  </si>
  <si>
    <t xml:space="preserve">78</t>
  </si>
  <si>
    <t xml:space="preserve">1113011005</t>
  </si>
  <si>
    <t xml:space="preserve">11.37139</t>
  </si>
  <si>
    <t xml:space="preserve">615</t>
  </si>
  <si>
    <t xml:space="preserve">630</t>
  </si>
  <si>
    <t xml:space="preserve">MULTIPOLYGON (((80.93727112419978 17.18882892329791, 80.93723340625489 17.188446513968422, 80.93738302875562 17.18770536065087, 80.9361435100436 17.1872915543103, 80.93489494174736 17.186922884025876, 80.9353435412049 17.1883107588725, 80.93569502836903 17.189382543514228, 80.937323346734 17.1892124075104, 80.93727112419978 17.18882892329791)))</t>
  </si>
  <si>
    <t xml:space="preserve">92</t>
  </si>
  <si>
    <t xml:space="preserve">17.51827</t>
  </si>
  <si>
    <t xml:space="preserve">949</t>
  </si>
  <si>
    <t xml:space="preserve">975</t>
  </si>
  <si>
    <t xml:space="preserve">MULTIPOLYGON (((80.9450450912118 17.2042790592704, 80.94602185509913 17.20378759642032, 80.94544842536477 17.202777362818754, 80.9445669874549 17.2017043536568, 80.94433149264268 17.201481615148737, 80.94410310934451 17.20119070767552, 80.94365411021647 17.200679925778047, 80.94279070320468 17.19994013222007, 80.94268068586433 17.200546487025374, 80.9425992518664 17.2008789926273, 80.9422207 17.2025936, 80.9427408 17.2024701, 80.9432161599398 17.2023708532221, 80.94360732068913 17.202233796497165, 80.9450450912118 17.2042790592704)))</t>
  </si>
  <si>
    <t xml:space="preserve">1113062003</t>
  </si>
  <si>
    <t xml:space="preserve">6.17369</t>
  </si>
  <si>
    <t xml:space="preserve">323</t>
  </si>
  <si>
    <t xml:space="preserve">MULTIPOLYGON (((80.95479492098104 17.18523967544587, 80.95551256049788 17.185243663910448, 80.95624675465454 17.18531325577364, 80.9567304181037 17.185570745667444, 80.95708766197757 17.185794731905816, 80.95698651290178 17.1844795903408, 80.95484134054578 17.18431758522678, 80.95479492098104 17.18523967544587)))</t>
  </si>
  <si>
    <t xml:space="preserve">197</t>
  </si>
  <si>
    <t xml:space="preserve">1113051008</t>
  </si>
  <si>
    <t xml:space="preserve">24.5226</t>
  </si>
  <si>
    <t xml:space="preserve">1267</t>
  </si>
  <si>
    <t xml:space="preserve">4</t>
  </si>
  <si>
    <t xml:space="preserve">1306</t>
  </si>
  <si>
    <t xml:space="preserve">MULTIPOLYGON (((80.96102353389449 17.16928013550188, 80.9604524632532 17.169508563758427, 80.96009554410227 17.16856629720013, 80.96111136039343 17.16714175009355, 80.96103781066057 17.167002991319293, 80.95828380174629 17.1678258884765, 80.95843527518542 17.168286710532016, 80.95910152426694 17.17009510089639, 80.95942870015529 17.16998207649857, 80.96063442147857 17.1723985014645, 80.96098010873112 17.172248354475926, 80.96079451077276 17.171915229935166, 80.96180105528379 17.17169039142118, 80.96133048436434 17.16993686673942, 80.96102353389449 17.16928013550188)))</t>
  </si>
  <si>
    <t xml:space="preserve">229</t>
  </si>
  <si>
    <t xml:space="preserve">5.90703</t>
  </si>
  <si>
    <t xml:space="preserve">330</t>
  </si>
  <si>
    <t xml:space="preserve">340</t>
  </si>
  <si>
    <t xml:space="preserve">MULTIPOLYGON (((80.94642846678545 17.185188614062326, 80.94646723224156 17.186371445816974, 80.94791100699376 17.18639693496948, 80.94840791076433 17.185262417281308, 80.94804245978588 17.18512276314965, 80.9478295594455 17.18523455052474, 80.94734843820345 17.18527266712158, 80.94727065414196 17.185195793305127, 80.94642846678545 17.185188614062326)))</t>
  </si>
  <si>
    <t xml:space="preserve">241</t>
  </si>
  <si>
    <t xml:space="preserve">2.89665</t>
  </si>
  <si>
    <t xml:space="preserve">MULTIPOLYGON (((80.95310043543572 17.18083507383693, 80.95286722774114 17.179719721646222, 80.95250931042438 17.179868996269988, 80.9521334990859 17.18034274876038, 80.95207581864236 17.18075517543241, 80.95191800232521 17.1809795238359, 80.9518315145188 17.18117626121449, 80.95233386743041 17.18134247939713, 80.95236450433725 17.180855253691846, 80.95310043543572 17.18083507383693)))</t>
  </si>
  <si>
    <t xml:space="preserve">8.05379</t>
  </si>
  <si>
    <t xml:space="preserve">443</t>
  </si>
  <si>
    <t xml:space="preserve">458</t>
  </si>
  <si>
    <t xml:space="preserve">MULTIPOLYGON (((80.9465257331259 17.201056074498524, 80.94598465709106 17.20139503698897, 80.94619760000006 17.202392900000063, 80.94544842536477 17.202777362818754, 80.94602185509913 17.20378759642032, 80.94751177513935 17.203039644592902, 80.94684 17.20165559999998, 80.9465257331259 17.201056074498524)))</t>
  </si>
  <si>
    <t xml:space="preserve">313</t>
  </si>
  <si>
    <t xml:space="preserve">9.73296</t>
  </si>
  <si>
    <t xml:space="preserve">MULTIPOLYGON (((80.9447749226984 17.164549437414223, 80.94534324278504 17.166318380730104, 80.94693510219804 17.165961461579343, 80.94687799513389 17.165026333404114, 80.94660673657904 17.164141173909798, 80.9447749226984 17.164549437414223)))</t>
  </si>
  <si>
    <t xml:space="preserve">318</t>
  </si>
  <si>
    <t xml:space="preserve">1113052036</t>
  </si>
  <si>
    <t xml:space="preserve">13.20823</t>
  </si>
  <si>
    <t xml:space="preserve">708</t>
  </si>
  <si>
    <t xml:space="preserve">729</t>
  </si>
  <si>
    <t xml:space="preserve">MULTIPOLYGON (((80.93728944036033 17.16583625356668, 80.9384612491686 17.16800010505922, 80.9407079592347 17.1671615960112, 80.9397304519286 17.16583625356668, 80.93728944036033 17.16583625356668)))</t>
  </si>
  <si>
    <t xml:space="preserve">15</t>
  </si>
  <si>
    <t xml:space="preserve">111301053</t>
  </si>
  <si>
    <t xml:space="preserve">5.73194</t>
  </si>
  <si>
    <t xml:space="preserve">312</t>
  </si>
  <si>
    <t xml:space="preserve">MULTIPOLYGON (((80.94777207592318 17.199287829527293, 80.94739830730589 17.19837374733123, 80.94712346792227 17.198442923050266, 80.94608210027224 17.198776979715603, 80.94613708555698 17.199267654376172, 80.94560567289591 17.199789715413203, 80.94567339867359 17.20015387613614, 80.94587310000003 17.20008840000014, 80.94642173498863 17.199907579296507, 80.94674480000003 17.199720400000103, 80.94777207592318 17.199287829527293)))</t>
  </si>
  <si>
    <t xml:space="preserve">34</t>
  </si>
  <si>
    <t xml:space="preserve">5.32682</t>
  </si>
  <si>
    <t xml:space="preserve">MULTIPOLYGON (((80.93879316603818 17.204177763210023, 80.93873976756399 17.20401779246003, 80.93833849360828 17.20281654138312, 80.93708158690603 17.202897284428413, 80.9376286 17.2043644, 80.9376528519282 17.20444983431706, 80.93879316603818 17.204177763210023)))</t>
  </si>
  <si>
    <t xml:space="preserve">1113051065</t>
  </si>
  <si>
    <t xml:space="preserve">20.91278</t>
  </si>
  <si>
    <t xml:space="preserve">1089</t>
  </si>
  <si>
    <t xml:space="preserve">1116</t>
  </si>
  <si>
    <t xml:space="preserve">MULTIPOLYGON (((80.94733033675743 17.176669229426864, 80.94649192758561 17.17527645655207, 80.94582091958199 17.17424139101439, 80.94461379914532 17.17490593815387, 80.94467360872818 17.17490680778002, 80.94520837415052 17.175385373221502, 80.9453330968696 17.17599334815162, 80.94501022595955 17.176720480987, 80.94430312860783 17.177348952091165, 80.94370164323647 17.17778939310847, 80.9442538430173 17.178936777084573, 80.94507359314747 17.178427149846925, 80.94540518123688 17.178199402715222, 80.94633557248892 17.177387710942753, 80.94732438306403 17.176673529559707, 80.94733033675743 17.176669229426864)))</t>
  </si>
  <si>
    <t xml:space="preserve">119</t>
  </si>
  <si>
    <t xml:space="preserve">2.96317</t>
  </si>
  <si>
    <t xml:space="preserve">167</t>
  </si>
  <si>
    <t xml:space="preserve">MULTIPOLYGON (((80.94356106250876 17.19970321037613, 80.94366341829306 17.19960523266292, 80.94347767531883 17.19865046743479, 80.94246434689043 17.19877482327298, 80.94280267043384 17.19983093125327, 80.94356106250876 17.19970321037613)))</t>
  </si>
  <si>
    <t xml:space="preserve">164</t>
  </si>
  <si>
    <t xml:space="preserve">1113051030</t>
  </si>
  <si>
    <t xml:space="preserve">18.23583</t>
  </si>
  <si>
    <t xml:space="preserve">950</t>
  </si>
  <si>
    <t xml:space="preserve">968</t>
  </si>
  <si>
    <t xml:space="preserve">MULTIPOLYGON (((80.96092253697253 17.162819026959994, 80.96021876052475 17.162758905353996, 80.95986897975683 17.162352017521926, 80.95843416477021 17.162466231650228, 80.95874111524006 17.16361551131598, 80.95894812834752 17.165164540430908, 80.95989753328882 17.16518595557983, 80.96052571099443 17.16524306264398, 80.96097542912452 17.16514312528176, 80.96133948665852 17.165078879834596, 80.96092253697253 17.162819026959994)))</t>
  </si>
  <si>
    <t xml:space="preserve">211</t>
  </si>
  <si>
    <t xml:space="preserve">2.88141</t>
  </si>
  <si>
    <t xml:space="preserve">149</t>
  </si>
  <si>
    <t xml:space="preserve">MULTIPOLYGON (((80.9495111546039 17.186103480769475, 80.94807321885725 17.186026577087148, 80.94791100699376 17.18639693496948, 80.94791146440474 17.18639694304477, 80.9483102575515 17.186544908560677, 80.94905274434058 17.186692584839534, 80.9491117529389 17.187151901708546, 80.94944219092218 17.187114657765846, 80.9495111546039 17.186103480769475)))</t>
  </si>
  <si>
    <t xml:space="preserve">217</t>
  </si>
  <si>
    <t xml:space="preserve">1113011008</t>
  </si>
  <si>
    <t xml:space="preserve">5.32084</t>
  </si>
  <si>
    <t xml:space="preserve">286</t>
  </si>
  <si>
    <t xml:space="preserve">291</t>
  </si>
  <si>
    <t xml:space="preserve">MULTIPOLYGON (((80.939754769206 17.196460349995, 80.9395227581263 17.1953012235383, 80.9377300366759 17.1957723697626, 80.93789767563044 17.19660517669335, 80.93814351980483 17.196532113498282, 80.939754769206 17.196460349995)))</t>
  </si>
  <si>
    <t xml:space="preserve">339</t>
  </si>
  <si>
    <t xml:space="preserve">1113052032</t>
  </si>
  <si>
    <t xml:space="preserve">33.71559</t>
  </si>
  <si>
    <t xml:space="preserve">1812</t>
  </si>
  <si>
    <t xml:space="preserve">1846</t>
  </si>
  <si>
    <t xml:space="preserve">MULTIPOLYGON (((80.9438101760974 17.161799311988915, 80.94426534694935 17.162963340711883, 80.94622840227919 17.16252076096481, 80.94936929080694 17.16189972164227, 80.94882256711543 17.15893954676516, 80.9486124326665 17.159128511885626, 80.94514768917156 17.1608750660007, 80.9438101760974 17.161799311988915)))</t>
  </si>
  <si>
    <t xml:space="preserve">25</t>
  </si>
  <si>
    <t xml:space="preserve">17.9065</t>
  </si>
  <si>
    <t xml:space="preserve">946</t>
  </si>
  <si>
    <t xml:space="preserve">958</t>
  </si>
  <si>
    <t xml:space="preserve">MULTIPOLYGON (((80.95698271383174 17.176714954244403, 80.95600465576786 17.173884828782775, 80.95412286893327 17.174490100500464, 80.95448703553836 17.175160933720235, 80.95413487530942 17.175417915508774, 80.95449655338234 17.17593187908608, 80.95529459604768 17.177304800877266, 80.95548129331974 17.17726306854587, 80.95592149360573 17.17726306854587, 80.95661153729742 17.176935892657582, 80.95698271383174 17.176714954244403)))</t>
  </si>
  <si>
    <t xml:space="preserve">46</t>
  </si>
  <si>
    <t xml:space="preserve">1113062055</t>
  </si>
  <si>
    <t xml:space="preserve">8.28211</t>
  </si>
  <si>
    <t xml:space="preserve">472</t>
  </si>
  <si>
    <t xml:space="preserve">MULTIPOLYGON (((80.95882443603296 17.178732385716955, 80.9604583325904 17.17862570654853, 80.96022038648971 17.177773859508477, 80.9605344753424 17.177707234600234, 80.96099609077771 17.177807171962456, 80.96135776885063 17.178078430517246, 80.96164806309332 17.17824023386555, 80.96176227722162 17.178254510631632, 80.96176703614356 17.17789283255877, 80.96135300992847 17.17781193088456, 80.96136633653231 17.17766350716454, 80.96124237489244 17.177318493584835, 80.9593300714966 17.17764378230686, 80.9585924385849 17.178066136635266, 80.95809686478952 17.177639715403245, 80.95789049758815 17.17767947422186, 80.95818198156132 17.178797820894545, 80.95882443603296 17.178732385716955)))</t>
  </si>
  <si>
    <t xml:space="preserve">70</t>
  </si>
  <si>
    <t xml:space="preserve">1113013039</t>
  </si>
  <si>
    <t xml:space="preserve">28.56552</t>
  </si>
  <si>
    <t xml:space="preserve">1500</t>
  </si>
  <si>
    <t xml:space="preserve">1520</t>
  </si>
  <si>
    <t xml:space="preserve">MULTIPOLYGON (((80.93531093561332 17.206100512787952, 80.93562208357353 17.205973859611845, 80.93582552647058 17.20591402346565, 80.93605290382612 17.20588011631614, 80.93627828664344 17.205834241937392, 80.936447822391 17.205804323864296, 80.93676894304224 17.205710580568592, 80.93748597952745 17.205577943777868, 80.9369042515755 17.2041804146599, 80.9366422898661 17.20300698402976, 80.93708158690603 17.202897284428413, 80.93697861345848 17.202658742618688, 80.93684399813591 17.202329653381394, 80.9367383809757 17.202012269824344, 80.9365166723728 17.2014859231953, 80.9356680884957 17.2015848895214, 80.9351316466928 17.2014785567676, 80.9345884993672 17.2007829084498, 80.9342820569873 17.2009427284374, 80.93418025548782 17.20103576627749, 80.93513373634603 17.205271094196927, 80.93531093561332 17.206100512787952)))</t>
  </si>
  <si>
    <t xml:space="preserve">1113072058</t>
  </si>
  <si>
    <t xml:space="preserve">4.69027</t>
  </si>
  <si>
    <t xml:space="preserve">267</t>
  </si>
  <si>
    <t xml:space="preserve">270</t>
  </si>
  <si>
    <t xml:space="preserve">MULTIPOLYGON (((80.94129977196485 17.205203248230518, 80.94243009056821 17.20514223906291, 80.9422344714403 17.2036164098869, 80.9412185847759 17.2037490040085, 80.94129977196485 17.205203248230518)))</t>
  </si>
  <si>
    <t xml:space="preserve">135</t>
  </si>
  <si>
    <t xml:space="preserve">1113071013</t>
  </si>
  <si>
    <t xml:space="preserve">6.0243</t>
  </si>
  <si>
    <t xml:space="preserve">MULTIPOLYGON (((80.9593712578253 17.192778866316928, 80.95849972218286 17.190619483098374, 80.95843266695749 17.191023058462292, 80.95767326652998 17.19129402999903, 80.95810119999999 17.192389000000105, 80.95798269578034 17.192421000317495, 80.95798331823448 17.19242144122245, 80.9582852091824 17.192887215827966, 80.95842321647302 17.192973470384345, 80.95914775474824 17.192904466739265, 80.95939122140413 17.192874369099513, 80.9593685154083 17.19277929564231, 80.9593712578253 17.192778866316928)))</t>
  </si>
  <si>
    <t xml:space="preserve">1113052014</t>
  </si>
  <si>
    <t xml:space="preserve">12.20979</t>
  </si>
  <si>
    <t xml:space="preserve">640</t>
  </si>
  <si>
    <t xml:space="preserve">652</t>
  </si>
  <si>
    <t xml:space="preserve">MULTIPOLYGON (((80.96080172847121 17.155099023799153, 80.96066661525566 17.154496155581228, 80.95979489732565 17.154604757789002, 80.95980830837073 17.155151932548165, 80.96059494125632 17.157470856158508, 80.9613661180404 17.157273118521566, 80.96144144570845 17.157253803734886, 80.961986597367 17.156704708340953, 80.96164696265055 17.155033399511296, 80.96157329094626 17.154993026398415, 80.96082729858618 17.155095510971854, 80.96080172847121 17.155099023799153)))</t>
  </si>
  <si>
    <t xml:space="preserve">218</t>
  </si>
  <si>
    <t xml:space="preserve">1113071008</t>
  </si>
  <si>
    <t xml:space="preserve">8.4723</t>
  </si>
  <si>
    <t xml:space="preserve">440</t>
  </si>
  <si>
    <t xml:space="preserve">MULTIPOLYGON (((80.95019170590382 17.18974204657938, 80.95018972639237 17.18975784557386, 80.95033728782566 17.190145952357337, 80.95013085312134 17.190227728423807, 80.95019866742035 17.1904112259388, 80.95037197013947 17.19084769609819, 80.9504420010815 17.191031527321012, 80.95051579899516 17.19138655512176, 80.95051695979332 17.191390037516264, 80.95163930207497 17.191077829336848, 80.95101593237297 17.189209746014853, 80.95083497464663 17.1886912775542, 80.95076017499446 17.188633769111163, 80.95033973343538 17.188560600446124, 80.94986906998164 17.188521899622746, 80.94983266965939 17.18856428355963, 80.94983266965939 17.188612152476583, 80.94986059319429 17.188707890310493, 80.94991045664945 17.189023027347112, 80.9499244184169 17.18913272694847, 80.94996032010461 17.18925638831727, 80.95004010163288 17.18947379298177, 80.95015777938706 17.1896991757991, 80.95019170590382 17.18974204657938)))</t>
  </si>
  <si>
    <t xml:space="preserve">1113061038</t>
  </si>
  <si>
    <t xml:space="preserve">4.0227</t>
  </si>
  <si>
    <t xml:space="preserve">MULTIPOLYGON (((80.95250918789236 17.182692849844784, 80.95490358244223 17.18291520233231, 80.95492510000008 17.18230749999998, 80.95492698016079 17.182291102998136, 80.95334988087427 17.182091986317516, 80.95330663025373 17.18234311154049, 80.95258352090912 17.182237925144932, 80.95250918789236 17.182692849844784)))</t>
  </si>
  <si>
    <t xml:space="preserve">1113011003</t>
  </si>
  <si>
    <t xml:space="preserve">10.08015</t>
  </si>
  <si>
    <t xml:space="preserve">528</t>
  </si>
  <si>
    <t xml:space="preserve">538</t>
  </si>
  <si>
    <t xml:space="preserve">MULTIPOLYGON (((80.9322626888752 17.1904010395582, 80.9325788542628 17.1901005991951, 80.9326351806521 17.1913779478176, 80.93351802197762 17.191563087954897, 80.93333498770498 17.189983885277076, 80.93399476240866 17.189834903892375, 80.9336802363396 17.1886554037724, 80.931958258152 17.188895950158, 80.9322211146355 17.1896159859406, 80.9319800511003 17.1897149586118, 80.9322626888752 17.1904010395582)))</t>
  </si>
  <si>
    <t xml:space="preserve">2.12724</t>
  </si>
  <si>
    <t xml:space="preserve">MULTIPOLYGON (((80.9372925013304 17.2006131596145, 80.93751613766405 17.20056447172472, 80.9378128498793 17.2006256505718, 80.9375097602606 17.199394166235, 80.9373551905123 17.19893440752978, 80.9370158985257 17.1990024596166, 80.9372925013304 17.2006131596145)))</t>
  </si>
  <si>
    <t xml:space="preserve">1113011019</t>
  </si>
  <si>
    <t xml:space="preserve">5.4181</t>
  </si>
  <si>
    <t xml:space="preserve">295</t>
  </si>
  <si>
    <t xml:space="preserve">MULTIPOLYGON (((80.93803920794588 17.19758685760324, 80.9381749480963 17.1975679031174, 80.93789767563044 17.19660517669335, 80.9377300366759 17.1957723697626, 80.9371332451701 17.1958502000568, 80.93727288494844 17.19642999054723, 80.93672098872959 17.196551703017764, 80.9367446601391 17.197447681267683, 80.93709340893636 17.197689348814784, 80.93803920794588 17.19758685760324)))</t>
  </si>
  <si>
    <t xml:space="preserve">26</t>
  </si>
  <si>
    <t xml:space="preserve">1113061003</t>
  </si>
  <si>
    <t xml:space="preserve">9.20398</t>
  </si>
  <si>
    <t xml:space="preserve">516</t>
  </si>
  <si>
    <t xml:space="preserve">520</t>
  </si>
  <si>
    <t xml:space="preserve">MULTIPOLYGON (((80.96233336769183 17.184432146610447, 80.9626604157984 17.185408914207706, 80.96487761238687 17.184578431164983, 80.9646546809982 17.183357917791284, 80.96220487679744 17.18413947290668, 80.96233336769183 17.184432146610447)))</t>
  </si>
  <si>
    <t xml:space="preserve">1113015009</t>
  </si>
  <si>
    <t xml:space="preserve">2.1663</t>
  </si>
  <si>
    <t xml:space="preserve">MULTIPOLYGON (((80.9399435296655 17.1831890550998, 80.9402281397526 17.183227124408155, 80.94065895686592 17.18264124793001, 80.94050922562792 17.18202927450406, 80.93970543963563 17.182290243982077, 80.93970543963563 17.182297203168158, 80.9399435296655 17.1831890550998)))</t>
  </si>
  <si>
    <t xml:space="preserve">64</t>
  </si>
  <si>
    <t xml:space="preserve">1113051011</t>
  </si>
  <si>
    <t xml:space="preserve">13.3429</t>
  </si>
  <si>
    <t xml:space="preserve">758</t>
  </si>
  <si>
    <t xml:space="preserve">764</t>
  </si>
  <si>
    <t xml:space="preserve">MULTIPOLYGON (((80.96124237489244 17.177318493584835, 80.96075244594397 17.175954909332063, 80.95912781731113 17.176436205846358, 80.95842587631444 17.176549230244177, 80.95777747319033 17.176567076201593, 80.95711122410864 17.176638460031825, 80.95700601587686 17.17670108397948, 80.9585924385849 17.178066136635266, 80.9593300714966 17.17764378230686, 80.96124237489244 17.177318493584835)))</t>
  </si>
  <si>
    <t xml:space="preserve">87</t>
  </si>
  <si>
    <t xml:space="preserve">1113051029</t>
  </si>
  <si>
    <t xml:space="preserve">13.75902</t>
  </si>
  <si>
    <t xml:space="preserve">772</t>
  </si>
  <si>
    <t xml:space="preserve">778</t>
  </si>
  <si>
    <t xml:space="preserve">MULTIPOLYGON (((80.95589718344598 17.168972828113112, 80.95342941599166 17.16983431309545, 80.95345421294701 17.169974240337353, 80.95349908332872 17.16996585650611, 80.95380520150542 17.170898043420266, 80.95771390192385 17.169642646386137, 80.9573605519646 17.168615908962124, 80.95589718344598 17.168972828113112)))</t>
  </si>
  <si>
    <t xml:space="preserve">90</t>
  </si>
  <si>
    <t xml:space="preserve">4.7855</t>
  </si>
  <si>
    <t xml:space="preserve">MULTIPOLYGON (((80.94423304250486 17.204685604428228, 80.9450450912118 17.2042790592704, 80.94360732068913 17.202233796497165, 80.9432161599398 17.2023708532221, 80.94423304250486 17.204685604428228)))</t>
  </si>
  <si>
    <t xml:space="preserve">104</t>
  </si>
  <si>
    <t xml:space="preserve">1113071037</t>
  </si>
  <si>
    <t xml:space="preserve">5.50419</t>
  </si>
  <si>
    <t xml:space="preserve">MULTIPOLYGON (((80.94335618064063 17.205114724023797, 80.94423304250486 17.204685604428228, 80.9432161599398 17.2023708532221, 80.9427408 17.2024701, 80.94335618064063 17.205114724023797)))</t>
  </si>
  <si>
    <t xml:space="preserve">1113014005</t>
  </si>
  <si>
    <t xml:space="preserve">2.46314</t>
  </si>
  <si>
    <t xml:space="preserve">143</t>
  </si>
  <si>
    <t xml:space="preserve">144</t>
  </si>
  <si>
    <t xml:space="preserve">MULTIPOLYGON (((80.94200599467175 17.195952747040263, 80.94191935339192 17.197150562733615, 80.9424078091979 17.1970961208884, 80.9428842365742 17.1956817278561, 80.94200599467175 17.195952747040263)))</t>
  </si>
  <si>
    <t xml:space="preserve">1113061047</t>
  </si>
  <si>
    <t xml:space="preserve">23.32625</t>
  </si>
  <si>
    <t xml:space="preserve">1334</t>
  </si>
  <si>
    <t xml:space="preserve">1348</t>
  </si>
  <si>
    <t xml:space="preserve">MULTIPOLYGON (((80.95349265666874 17.17938750862295, 80.95358138629432 17.17937185045373, 80.95362836080197 17.17938054943663, 80.95368229449595 17.179403166792167, 80.95374541830064 17.17953262408654, 80.95485668480569 17.179315353663412, 80.95556457445497 17.17925586713835, 80.95624866949407 17.179339148273414, 80.95682940808321 17.17953967236022, 80.95683567579674 17.178900365580603, 80.95728106372115 17.17883773290373, 80.95761510466447 17.1787716206337, 80.95762720541155 17.178882256035617, 80.95818198156132 17.178797820894545, 80.95789049758815 17.17767947422186, 80.95809686478952 17.177639715403245, 80.95700601587686 17.17670108397948, 80.95661153729742 17.176935892657582, 80.95592149360573 17.17726306854587, 80.95548129331974 17.17726306854587, 80.95497565785593 17.177376092943575, 80.95404761932653 17.177792965865855, 80.95424250899462 17.178395824572487, 80.95360574344643 17.178708987956846, 80.9533412943663 17.178848171683224, 80.95308032487934 17.179053467679637, 80.95331065609085 17.17946097674614, 80.95349265666874 17.17938750862295), (80.95523767263823 17.17807918159498, 80.95563782585157 17.178061783629182, 80.95586051981378 17.178823814531118, 80.95540817270305 17.1789456002917, 80.95523767263823 17.17807918159498)))</t>
  </si>
  <si>
    <t xml:space="preserve">2.91186</t>
  </si>
  <si>
    <t xml:space="preserve">151</t>
  </si>
  <si>
    <t xml:space="preserve">MULTIPOLYGON (((80.9468522295357 17.197038469209758, 80.94712346792227 17.198442923050266, 80.94781648429779 17.198268494242143, 80.94754256308084 17.19690138625731, 80.9468522295357 17.197038469209758)))</t>
  </si>
  <si>
    <t xml:space="preserve">96</t>
  </si>
  <si>
    <t xml:space="preserve">1113012047</t>
  </si>
  <si>
    <t xml:space="preserve">8.95479</t>
  </si>
  <si>
    <t xml:space="preserve">492</t>
  </si>
  <si>
    <t xml:space="preserve">496</t>
  </si>
  <si>
    <t xml:space="preserve">MULTIPOLYGON (((80.94570397557214 17.190331444410532, 80.94543670745249 17.18943390221763, 80.944649540672 17.189745790383256, 80.94506219029421 17.1907648984498, 80.94434939324884 17.191174238848703, 80.94465855176736 17.191680912526294, 80.9448458442713 17.192020242783954, 80.94498519386602 17.192266894422602, 80.94532630522485 17.192871598478426, 80.94583808144449 17.192277854155066, 80.94600940263695 17.192154122182615, 80.94582763694098 17.191735599307858, 80.94579771886788 17.191607948862647, 80.9458056970207 17.191548112716454, 80.9458356150938 17.191506227414116, 80.94588547854896 17.191452374882545, 80.94594332015696 17.191416473194828, 80.94601892048104 17.191371755403964, 80.94601113445596 17.191258904676523, 80.94597323823002 17.191181117686472, 80.94590941300743 17.191055461779467, 80.94584758232303 17.190913849566808, 80.94582763694096 17.190768248277738, 80.94583162601737 17.190686472211272, 80.94578774617683 17.190564805380678, 80.94570397557214 17.190331444410532)))</t>
  </si>
  <si>
    <t xml:space="preserve">311</t>
  </si>
  <si>
    <t xml:space="preserve">1113051038</t>
  </si>
  <si>
    <t xml:space="preserve">18.26137</t>
  </si>
  <si>
    <t xml:space="preserve">981</t>
  </si>
  <si>
    <t xml:space="preserve">MULTIPOLYGON (((80.94186685025545 17.165661649492563, 80.94194377241885 17.165701141416385, 80.94392613695973 17.16538322972906, 80.94389415103245 17.165254761660492, 80.94286659461085 17.16226343074385, 80.94095069185619 17.163080272367722, 80.94186685025545 17.165661649492563)))</t>
  </si>
  <si>
    <t xml:space="preserve">66</t>
  </si>
  <si>
    <t xml:space="preserve">6.06425</t>
  </si>
  <si>
    <t xml:space="preserve">333</t>
  </si>
  <si>
    <t xml:space="preserve">332</t>
  </si>
  <si>
    <t xml:space="preserve">MULTIPOLYGON (((80.94135973602539 17.190440436286167, 80.94141829108679 17.190414058519877, 80.941184 17.1894466, 80.93963757048294 17.189531105977665, 80.93953774459317 17.189708036268712, 80.93927061277623 17.189795079220403, 80.93954810595204 17.19074468508512, 80.94135973602539 17.190440436286167)))</t>
  </si>
  <si>
    <t xml:space="preserve">82</t>
  </si>
  <si>
    <t xml:space="preserve">1.83346</t>
  </si>
  <si>
    <t xml:space="preserve">MULTIPOLYGON (((80.93829337417846 17.202507100852113, 80.93812630219705 17.201929531948213, 80.93684399813591 17.202329653381394, 80.93697861345848 17.202658742618688, 80.93829337417846 17.202507100852113)))</t>
  </si>
  <si>
    <t xml:space="preserve">1113061036</t>
  </si>
  <si>
    <t xml:space="preserve">9.13239</t>
  </si>
  <si>
    <t xml:space="preserve">470</t>
  </si>
  <si>
    <t xml:space="preserve">MULTIPOLYGON (((80.95197333627596 17.1869236886281, 80.95191866839667 17.187990455787315, 80.95504677748431 17.18799263171627, 80.9548557016991 17.187205461849032, 80.95479054549901 17.18694717849644, 80.95197333627596 17.1869236886281)))</t>
  </si>
  <si>
    <t xml:space="preserve">9.09927</t>
  </si>
  <si>
    <t xml:space="preserve">478</t>
  </si>
  <si>
    <t xml:space="preserve">MULTIPOLYGON (((80.96237048506748 17.190254663024348, 80.96099983512937 17.190413627463442, 80.96141386434158 17.19245909628637, 80.96290223300451 17.192226092186274, 80.96296519487274 17.1920202335636, 80.96271056416342 17.191171464532538, 80.96249088276713 17.1904637409434, 80.96237048506748 17.190254663024348)))</t>
  </si>
  <si>
    <t xml:space="preserve">157</t>
  </si>
  <si>
    <t xml:space="preserve">1113061096</t>
  </si>
  <si>
    <t xml:space="preserve">9.09055</t>
  </si>
  <si>
    <t xml:space="preserve">493</t>
  </si>
  <si>
    <t xml:space="preserve">494</t>
  </si>
  <si>
    <t xml:space="preserve">MULTIPOLYGON (((80.95226949098668 17.185090543834804, 80.95216862464616 17.186349180345758, 80.95226463813697 17.186335861424993, 80.95400199294102 17.186424809626146, 80.95469905537351 17.186460912102746, 80.95479492098104 17.18523967544587, 80.95226949098668 17.185090543834804)))</t>
  </si>
  <si>
    <t xml:space="preserve">238</t>
  </si>
  <si>
    <t xml:space="preserve">1113051045</t>
  </si>
  <si>
    <t xml:space="preserve">22.43667</t>
  </si>
  <si>
    <t xml:space="preserve">1237</t>
  </si>
  <si>
    <t xml:space="preserve">1236</t>
  </si>
  <si>
    <t xml:space="preserve">MULTIPOLYGON (((80.94940654303542 17.165309302041805, 80.94927859368511 17.164575623831865, 80.9506710562423 17.164167772372934, 80.95058015885525 17.163930789899325, 80.95189362133038 17.163488210152252, 80.95270544388052 17.163224486975594, 80.9521506031191 17.161132543756423, 80.95197214354363 17.160540057965875, 80.95071054422567 17.161147494674594, 80.95096115021994 17.161642739853676, 80.95135824260416 17.162638742573108, 80.9498805973194 17.163423964705032, 80.94985204378747 17.163538178833335, 80.94766056020103 17.164287709050086, 80.94809305784815 17.165689001426415, 80.94875538986742 17.16553315859835, 80.94940654303542 17.165309302041805)))</t>
  </si>
  <si>
    <t xml:space="preserve">244</t>
  </si>
  <si>
    <t xml:space="preserve">1113062034</t>
  </si>
  <si>
    <t xml:space="preserve">3.30371</t>
  </si>
  <si>
    <t xml:space="preserve">182</t>
  </si>
  <si>
    <t xml:space="preserve">MULTIPOLYGON (((80.95286722774114 17.179719721646222, 80.95310043543572 17.18083507383693, 80.953909 17.180897500000015, 80.95386429173874 17.180233100409566, 80.95371734350914 17.179538113158515, 80.9536006674171 17.179413829959287, 80.95286722774114 17.179719721646222)))</t>
  </si>
  <si>
    <t xml:space="preserve">249</t>
  </si>
  <si>
    <t xml:space="preserve">1113052069</t>
  </si>
  <si>
    <t xml:space="preserve">8.84113</t>
  </si>
  <si>
    <t xml:space="preserve">495</t>
  </si>
  <si>
    <t xml:space="preserve">MULTIPOLYGON (((80.9521506031191 17.161132543756423, 80.95270544388052 17.163224486975594, 80.95383927665222 17.162856157738418, 80.95367821708493 17.16061858017912, 80.9521506031191 17.161132543756423)))</t>
  </si>
  <si>
    <t xml:space="preserve">257</t>
  </si>
  <si>
    <t xml:space="preserve">3.7621</t>
  </si>
  <si>
    <t xml:space="preserve">MULTIPOLYGON (((80.953909 17.180897500000015, 80.95310043543572 17.18083507383693, 80.95309348404447 17.18151723585055, 80.95497935948731 17.181834299550815, 80.95498066395527 17.181822923201025, 80.95489699973109 17.181196834570642, 80.953909 17.180897500000015)))</t>
  </si>
  <si>
    <t xml:space="preserve">6.27467</t>
  </si>
  <si>
    <t xml:space="preserve">317</t>
  </si>
  <si>
    <t xml:space="preserve">316</t>
  </si>
  <si>
    <t xml:space="preserve">MULTIPOLYGON (((80.9500947488101 17.166693344126998, 80.95007333366101 17.165080069565022, 80.94875538986742 17.16553315859835, 80.94921560000444 17.167287292888602, 80.95008047204402 17.167114508725092, 80.9500947488101 17.166693344126998)))</t>
  </si>
  <si>
    <t xml:space="preserve">268</t>
  </si>
  <si>
    <t xml:space="preserve">1113071162</t>
  </si>
  <si>
    <t xml:space="preserve">10.63545</t>
  </si>
  <si>
    <t xml:space="preserve">590</t>
  </si>
  <si>
    <t xml:space="preserve">592</t>
  </si>
  <si>
    <t xml:space="preserve">MULTIPOLYGON (((80.95484134054578 17.18431758522678, 80.95112950000009 17.183995099999947, 80.95086618949671 17.1843382849965, 80.95118680243843 17.184558942138608, 80.95117609486385 17.184744540097142, 80.95112316456868 17.185022851003907, 80.95479492098104 17.18523967544587, 80.95484134054578 17.18431758522678)))</t>
  </si>
  <si>
    <t xml:space="preserve">1113013007</t>
  </si>
  <si>
    <t xml:space="preserve">1.73118</t>
  </si>
  <si>
    <t xml:space="preserve">98</t>
  </si>
  <si>
    <t xml:space="preserve">MULTIPOLYGON (((80.93657197408984 17.201469219375184, 80.9379000216722 17.2011810169001, 80.93790642163566 17.20095416944522, 80.9370343387127 17.2008533701848, 80.9364971 17.2009047, 80.93657197408984 17.201469219375184)))</t>
  </si>
  <si>
    <t xml:space="preserve">5.86802</t>
  </si>
  <si>
    <t xml:space="preserve">MULTIPOLYGON (((80.94908375548619 17.167781749248775, 80.94787736875634 17.16821719061295, 80.9483413636525 17.16957348338633, 80.94967505154614 17.16918325178125, 80.94916346742991 17.167809113050453, 80.94908375548619 17.167781749248775)))</t>
  </si>
  <si>
    <t xml:space="preserve">327</t>
  </si>
  <si>
    <t xml:space="preserve">5.038</t>
  </si>
  <si>
    <t xml:space="preserve">274</t>
  </si>
  <si>
    <t xml:space="preserve">MULTIPOLYGON (((80.93789767563044 17.19660517669335, 80.9381749480963 17.1975679031174, 80.9398234711021 17.19738416359948, 80.939754769206 17.196460349995, 80.93814351980483 17.196532113498282, 80.93789767563044 17.19660517669335)))</t>
  </si>
  <si>
    <t xml:space="preserve">5.71991</t>
  </si>
  <si>
    <t xml:space="preserve">MULTIPOLYGON (((80.96533367900155 17.18644067750602, 80.96214313681477 17.187610744016858, 80.9622729833972 17.187984413626253, 80.96350525223716 17.187755063905172, 80.96409059964463 17.187633711393858, 80.96464739352001 17.18729820739202, 80.96551502300133 17.18707835557791, 80.96533367900155 17.18644067750602)))</t>
  </si>
  <si>
    <t xml:space="preserve">1113052031</t>
  </si>
  <si>
    <t xml:space="preserve">23.03815</t>
  </si>
  <si>
    <t xml:space="preserve">1250</t>
  </si>
  <si>
    <t xml:space="preserve">1251</t>
  </si>
  <si>
    <t xml:space="preserve">MULTIPOLYGON (((80.95824600154191 17.173331671550386, 80.95935272843195 17.176369575887918, 80.96075244594397 17.175954909332063, 80.96175398666776 17.17551954754117, 80.96136558141404 17.174604020871755, 80.96114667100159 17.173909218258075, 80.96093727843305 17.173880664725914, 80.9603554628402 17.172519665317623, 80.96003784217282 17.172657621769076, 80.95928593249499 17.173005023075916, 80.95824600154191 17.173331671550386)))</t>
  </si>
  <si>
    <t xml:space="preserve">5</t>
  </si>
  <si>
    <t xml:space="preserve">7.92299</t>
  </si>
  <si>
    <t xml:space="preserve">452</t>
  </si>
  <si>
    <t xml:space="preserve">MULTIPOLYGON (((80.95415358736645 17.199933151336378, 80.953445 17.198244700000032, 80.95207010000013 17.198793799999976, 80.95275741062198 17.2004831452468, 80.95415358736645 17.199933151336378)))</t>
  </si>
  <si>
    <t xml:space="preserve">7.96433</t>
  </si>
  <si>
    <t xml:space="preserve">435</t>
  </si>
  <si>
    <t xml:space="preserve">434</t>
  </si>
  <si>
    <t xml:space="preserve">MULTIPOLYGON (((80.95473281910381 17.197835239465917, 80.953445 17.198244700000032, 80.95415358736645 17.199933151336378, 80.95563154017745 17.199331798067135, 80.95517080185175 17.198276687355925, 80.95473281910381 17.197835239465917)))</t>
  </si>
  <si>
    <t xml:space="preserve">10</t>
  </si>
  <si>
    <t xml:space="preserve">14.48792</t>
  </si>
  <si>
    <t xml:space="preserve">744</t>
  </si>
  <si>
    <t xml:space="preserve">734</t>
  </si>
  <si>
    <t xml:space="preserve">MULTIPOLYGON (((80.95414195679768 17.171923526063267, 80.95349908332872 17.16996585650611, 80.95131759347845 17.170373458176414, 80.95146987898283 17.17059236858904, 80.95166975370745 17.170763689781268, 80.95181252136774 17.170915975285652, 80.95183155705575 17.171144403542257, 80.95159361095529 17.17151559945927, 80.9512033793502 17.171705956339736, 80.95147939682698 17.17254352661371, 80.95170782508353 17.172505455237626, 80.95414195679768 17.171923526063267)))</t>
  </si>
  <si>
    <t xml:space="preserve">31</t>
  </si>
  <si>
    <t xml:space="preserve">4.11563</t>
  </si>
  <si>
    <t xml:space="preserve">MULTIPOLYGON (((80.9379723975325 17.205515863776192, 80.93806654130731 17.20549669457857, 80.9388306029772 17.205428588802985, 80.9391945 17.2053907, 80.9387929 17.2041763, 80.9376528519282 17.20444983431706, 80.9379723975325 17.205515863776192)))</t>
  </si>
  <si>
    <t xml:space="preserve">39</t>
  </si>
  <si>
    <t xml:space="preserve">1113012018</t>
  </si>
  <si>
    <t xml:space="preserve">5.92343</t>
  </si>
  <si>
    <t xml:space="preserve">329</t>
  </si>
  <si>
    <t xml:space="preserve">MULTIPOLYGON (((80.9391945 17.2053907, 80.9405431763677 17.2052579699504, 80.94029467969452 17.203889019586917, 80.93873976756399 17.20401779246003, 80.9391945 17.2053907)))</t>
  </si>
  <si>
    <t xml:space="preserve">94</t>
  </si>
  <si>
    <t xml:space="preserve">15.997</t>
  </si>
  <si>
    <t xml:space="preserve">874</t>
  </si>
  <si>
    <t xml:space="preserve">MULTIPOLYGON (((80.95749159833835 17.17355018586289, 80.95639632221527 17.171116896746195, 80.95429858222661 17.171886081537878, 80.95486965286801 17.172799794564014, 80.95534476708337 17.174097080218587, 80.95600465576786 17.173884828782775, 80.95603322613601 17.173967500486356, 80.95749159833835 17.17355018586289)))</t>
  </si>
  <si>
    <t xml:space="preserve">110</t>
  </si>
  <si>
    <t xml:space="preserve">1113062020</t>
  </si>
  <si>
    <t xml:space="preserve">10.53239</t>
  </si>
  <si>
    <t xml:space="preserve">588</t>
  </si>
  <si>
    <t xml:space="preserve">586</t>
  </si>
  <si>
    <t xml:space="preserve">MULTIPOLYGON (((80.96181441460567 17.17911621572849, 80.96094768501283 17.179206569778714, 80.96097204216494 17.179432743334083, 80.96049533790209 17.17951625356991, 80.96032483783728 17.179554529094666, 80.96009170509559 17.17959628421258, 80.95988292950602 17.179627600551015, 80.95980985804967 17.179794621022673, 80.95969851106857 17.17960672299206, 80.95964631717116 17.179481457638317, 80.95944450076792 17.179359671877734, 80.95940274565 17.179356192284573, 80.95905130674089 17.179345753505096, 80.95899215365718 17.179119579949727, 80.9605544909858 17.178976916630184, 80.9604583325904 17.17862570654853, 80.95882443603296 17.178732385716955, 80.95910997135371 17.18030877863339, 80.95990788394425 17.180494376591923, 80.96184238574216 17.180465823059762, 80.96181441460567 17.17911621572849)))</t>
  </si>
  <si>
    <t xml:space="preserve">127</t>
  </si>
  <si>
    <t xml:space="preserve">1113071024</t>
  </si>
  <si>
    <t xml:space="preserve">3.35989</t>
  </si>
  <si>
    <t xml:space="preserve">195</t>
  </si>
  <si>
    <t xml:space="preserve">MULTIPOLYGON (((80.94227586302993 17.198104658435614, 80.94353835457582 17.197633521307125, 80.94341247713226 17.196743038600516, 80.94252617757489 17.19690693824264, 80.94233470190701 17.197539206854085, 80.94224993403326 17.197826420355813, 80.94224793949505 17.19786531385084, 80.94224893676416 17.197907199153175, 80.94224993403326 17.197944098109993, 80.94225990672429 17.197998947910673, 80.9422638958007 17.198068756747897, 80.94227586302993 17.198104658435614, 80.94227586302993 17.198104658435614)))</t>
  </si>
  <si>
    <t xml:space="preserve">18.23651</t>
  </si>
  <si>
    <t xml:space="preserve">1005</t>
  </si>
  <si>
    <t xml:space="preserve">996</t>
  </si>
  <si>
    <t xml:space="preserve">MULTIPOLYGON (((80.95874697297559 17.18461254167887, 80.95870682701829 17.18657634809054, 80.95873148066701 17.186617437505085, 80.95997175264341 17.186862766027957, 80.96123524643764 17.1870269488374, 80.96191663072528 17.186715394837506, 80.96162238474324 17.185763692989383, 80.96146248496359 17.18481761929337, 80.95874697297559 17.18461254167887)))</t>
  </si>
  <si>
    <t xml:space="preserve">150</t>
  </si>
  <si>
    <t xml:space="preserve">1113052007</t>
  </si>
  <si>
    <t xml:space="preserve">7.55746</t>
  </si>
  <si>
    <t xml:space="preserve">414</t>
  </si>
  <si>
    <t xml:space="preserve">MULTIPOLYGON (((80.9513349052678 17.156820729155413, 80.95021550645612 17.157957153044094, 80.95008701556173 17.158285518662865, 80.95040110441448 17.158999356964557, 80.95056052830188 17.159346758271397, 80.95196203083441 17.158585330749645, 80.9513349052678 17.156820729155413)))</t>
  </si>
  <si>
    <t xml:space="preserve">165</t>
  </si>
  <si>
    <t xml:space="preserve">1113072122</t>
  </si>
  <si>
    <t xml:space="preserve">15.10348</t>
  </si>
  <si>
    <t xml:space="preserve">821</t>
  </si>
  <si>
    <t xml:space="preserve">814</t>
  </si>
  <si>
    <t xml:space="preserve">MULTIPOLYGON (((80.95657621178077 17.189183300960963, 80.9562952816486 17.1881496467709, 80.95718276521421 17.187923820541464, 80.95693919369305 17.18745755505809, 80.95690439776145 17.18721398353692, 80.95689743857514 17.187116554928455, 80.95682088752562 17.18685210584833, 80.95680000996667 17.186782513985143, 80.9571410100963 17.1866572486314, 80.95737588263457 17.186566779209254, 80.95730107138164 17.18622403928304, 80.95669690046111 17.186275277105608, 80.9556903884556 17.186403767999934, 80.95469165593403 17.186555173923296, 80.9548557016991 17.187205461849032, 80.95513550164998 17.188358146318706, 80.95422361046093 17.188514150689343, 80.95423479490665 17.188549323684356, 80.95502927899366 17.188435356405705, 80.9554221993996 17.189323533466165, 80.95635368303965 17.189189482314816, 80.95657621178077 17.189183300960963)))</t>
  </si>
  <si>
    <t xml:space="preserve">248</t>
  </si>
  <si>
    <t xml:space="preserve">1113072068</t>
  </si>
  <si>
    <t xml:space="preserve">4.68165</t>
  </si>
  <si>
    <t xml:space="preserve">MULTIPOLYGON (((80.930742546916 17.1915896639773, 80.93221124240321 17.191358770627307, 80.9322626888752 17.1904010395582, 80.9309862926602 17.19071397106, 80.9308743104339 17.1905531813472, 80.9306405529474 17.190558527760917, 80.9303110465407 17.190369970588, 80.93024043151418 17.190362723655312, 80.930742546916 17.1915896639773)))</t>
  </si>
  <si>
    <t xml:space="preserve">271</t>
  </si>
  <si>
    <t xml:space="preserve">1113061053</t>
  </si>
  <si>
    <t xml:space="preserve">9.22008</t>
  </si>
  <si>
    <t xml:space="preserve">523</t>
  </si>
  <si>
    <t xml:space="preserve">MULTIPOLYGON (((80.95488421004342 17.183462320736396, 80.95156116715049 17.183094948314533, 80.95112950000009 17.183995099999947, 80.95484134054578 17.18431758522678, 80.95488376915466 17.183474772385182, 80.95488421004342 17.183462320736396)))</t>
  </si>
  <si>
    <t xml:space="preserve">1113071165</t>
  </si>
  <si>
    <t xml:space="preserve">15.33142</t>
  </si>
  <si>
    <t xml:space="preserve">839</t>
  </si>
  <si>
    <t xml:space="preserve">831</t>
  </si>
  <si>
    <t xml:space="preserve">MULTIPOLYGON (((80.93940727606736 17.202774735268186, 80.9402201324701 17.202748140235, 80.9411387890577 17.2026940133678, 80.9420805796981 17.2026414878722, 80.9422207 17.2025936, 80.9425992518664 17.2008789926273, 80.9414536133409 17.2008027658506, 80.9414730593562 17.2011995931384, 80.9403552487493 17.2010878154009, 80.9390631 17.2011876, 80.93940727606736 17.202774735268186)))</t>
  </si>
  <si>
    <t xml:space="preserve">1113072119</t>
  </si>
  <si>
    <t xml:space="preserve">7.55022</t>
  </si>
  <si>
    <t xml:space="preserve">405</t>
  </si>
  <si>
    <t xml:space="preserve">MULTIPOLYGON (((80.960216346029 17.188370798909393, 80.95983502073348 17.186835720155656, 80.95867256693418 17.186605784239248, 80.95908659314927 17.18810484467309, 80.95793731348351 17.188461763823852, 80.9580145468218 17.18861841167336, 80.95830484106449 17.18892298268213, 80.9597314270818 17.188564080647097, 80.96015021221888 17.18838324161078, 80.960216346029 17.188370798909393)))</t>
  </si>
  <si>
    <t xml:space="preserve">4.37053</t>
  </si>
  <si>
    <t xml:space="preserve">237</t>
  </si>
  <si>
    <t xml:space="preserve">MULTIPOLYGON (((80.9407141533333 17.206421443312745, 80.94250233107947 17.205539054932007, 80.94250424258762 17.205539575111096, 80.94243009056821 17.20514223906291, 80.94129977196485 17.205203248230518, 80.9405431763677 17.2052579699504, 80.9407141533333 17.206421443312745)))</t>
  </si>
  <si>
    <t xml:space="preserve">59</t>
  </si>
  <si>
    <t xml:space="preserve">1113072032</t>
  </si>
  <si>
    <t xml:space="preserve">2.4811</t>
  </si>
  <si>
    <t xml:space="preserve">MULTIPOLYGON (((80.94191246070454 17.19233834383175, 80.94176743179565 17.19190483554297, 80.93993911131935 17.192083220663676, 80.94006746032079 17.192549439257334, 80.94191246070454 17.19233834383175)))</t>
  </si>
  <si>
    <t xml:space="preserve">77</t>
  </si>
  <si>
    <t xml:space="preserve">1113013038</t>
  </si>
  <si>
    <t xml:space="preserve">1.04988</t>
  </si>
  <si>
    <t xml:space="preserve">58</t>
  </si>
  <si>
    <t xml:space="preserve">MULTIPOLYGON (((80.93697861345848 17.202658742618688, 80.93708158690603 17.202897284428413, 80.93833849360828 17.20281654138312, 80.93829337417846 17.202507100852113, 80.93697861345848 17.202658742618688)))</t>
  </si>
  <si>
    <t xml:space="preserve">83</t>
  </si>
  <si>
    <t xml:space="preserve">4.565</t>
  </si>
  <si>
    <t xml:space="preserve">258</t>
  </si>
  <si>
    <t xml:space="preserve">MULTIPOLYGON (((80.93738302875562 17.18770536065087, 80.9375865849485 17.187668824923946, 80.9374413639307 17.1864952768251, 80.93603120685955 17.186304824452208, 80.9361435100436 17.1872915543103, 80.93738302875562 17.18770536065087)))</t>
  </si>
  <si>
    <t xml:space="preserve">1113013026</t>
  </si>
  <si>
    <t xml:space="preserve">3.18578</t>
  </si>
  <si>
    <t xml:space="preserve">MULTIPOLYGON (((80.93872524622961 17.20022205691725, 80.94012137726696 17.20030980620564, 80.93989216391822 17.19954729300298, 80.9384394809604 17.1994053761424, 80.93872524622961 17.20022205691725)))</t>
  </si>
  <si>
    <t xml:space="preserve">140</t>
  </si>
  <si>
    <t xml:space="preserve">1113011011</t>
  </si>
  <si>
    <t xml:space="preserve">6.60388</t>
  </si>
  <si>
    <t xml:space="preserve">372</t>
  </si>
  <si>
    <t xml:space="preserve">368</t>
  </si>
  <si>
    <t xml:space="preserve">MULTIPOLYGON (((80.9385495623223 17.1943522532558, 80.939252525568 17.1940395963038, 80.93877225627686 17.19301608952839, 80.9401098266244 17.1927033318339, 80.9399368241429 17.1920749126588, 80.938301685932 17.19226301374533, 80.9385048598051 17.1927978187323, 80.9378936514258 17.1928263249397, 80.9385495623223 17.1943522532558)))</t>
  </si>
  <si>
    <t xml:space="preserve">1113072040</t>
  </si>
  <si>
    <t xml:space="preserve">16.36052</t>
  </si>
  <si>
    <t xml:space="preserve">912</t>
  </si>
  <si>
    <t xml:space="preserve">894</t>
  </si>
  <si>
    <t xml:space="preserve">MULTIPOLYGON (((80.94608210027224 17.198776979715603, 80.94712346792227 17.198442923050266, 80.9468522295357 17.197038469209758, 80.94353835457582 17.197633521307125, 80.94353836029762 17.197633561784414, 80.94390414655209 17.19952452140177, 80.94608210027224 17.198776979715603)))</t>
  </si>
  <si>
    <t xml:space="preserve">186</t>
  </si>
  <si>
    <t xml:space="preserve">1113011087</t>
  </si>
  <si>
    <t xml:space="preserve">2.72523</t>
  </si>
  <si>
    <t xml:space="preserve">MULTIPOLYGON (((80.9354152902961 17.1950799029061, 80.9359178692102 17.1950241723435, 80.9357237443328 17.1939854668902, 80.935380756855 17.1929698167932, 80.93507261612314 17.19302403665862, 80.9354152902961 17.1950799029061)))</t>
  </si>
  <si>
    <t xml:space="preserve">207</t>
  </si>
  <si>
    <t xml:space="preserve">1113051001</t>
  </si>
  <si>
    <t xml:space="preserve">5.92406</t>
  </si>
  <si>
    <t xml:space="preserve">MULTIPOLYGON (((80.96102353389449 17.16928013550188, 80.96130906921519 17.168858970903898, 80.96173023381334 17.16830931541159, 80.96111136039343 17.16714175009355, 80.96009554410227 17.16856629720013, 80.9604524632532 17.169508563758427, 80.96102353389449 17.16928013550188)))</t>
  </si>
  <si>
    <t xml:space="preserve">1113071075</t>
  </si>
  <si>
    <t xml:space="preserve">12.67266</t>
  </si>
  <si>
    <t xml:space="preserve">681</t>
  </si>
  <si>
    <t xml:space="preserve">668</t>
  </si>
  <si>
    <t xml:space="preserve">MULTIPOLYGON (((80.95019866742035 17.1904112259388, 80.95013085312134 17.190227728423807, 80.9499972190615 17.19003026914137, 80.94998531995473 17.190023815388546, 80.94987954130733 17.189966443918763, 80.94975775665979 17.18997173890344, 80.94965016941357 17.1899764166098, 80.94943475928729 17.19003625275599, 80.94927918530718 17.190086116211152, 80.94908970417757 17.190151935971965, 80.9489615293038 17.1902623224766, 80.94885235413099 17.190325460795925, 80.94875262722067 17.19040125324777, 80.94867484023062 17.190494996543475, 80.94853522255617 17.190652565061782, 80.94841998070473 17.190832161018818, 80.94926281264515 17.192892400494372, 80.94930075455488 17.192879070782624, 80.95068732928087 17.1923299716934, 80.95058161875596 17.19166180139425, 80.9505636679121 17.191530161872624, 80.95051579899516 17.19138655512176, 80.9504420010815 17.191031527321012, 80.9503462632476 17.190780215507, 80.95019866742035 17.1904112259388)))</t>
  </si>
  <si>
    <t xml:space="preserve">265</t>
  </si>
  <si>
    <t xml:space="preserve">1113063001</t>
  </si>
  <si>
    <t xml:space="preserve">16.36569</t>
  </si>
  <si>
    <t xml:space="preserve">861</t>
  </si>
  <si>
    <t xml:space="preserve">MULTIPOLYGON (((80.95581024283949 17.17928577459381, 80.95580745601808 17.180325258979416, 80.95579380725219 17.181816386651604, 80.95671562983269 17.1818910759012, 80.95812510785512 17.181994654257316, 80.95838001636548 17.180065460303926, 80.95757521900487 17.179797194516993, 80.95624866949407 17.179339148273414, 80.95581024283949 17.17928577459381)))</t>
  </si>
  <si>
    <t xml:space="preserve">4.42549</t>
  </si>
  <si>
    <t xml:space="preserve">MULTIPOLYGON (((80.94934047631887 17.20199981344973, 80.94854537397634 17.200799883324862, 80.94764320251187 17.201289666879177, 80.94837736285916 17.202522242672785, 80.94934047631887 17.20199981344973)))</t>
  </si>
  <si>
    <t xml:space="preserve">1113012049</t>
  </si>
  <si>
    <t xml:space="preserve">5.16077</t>
  </si>
  <si>
    <t xml:space="preserve">278</t>
  </si>
  <si>
    <t xml:space="preserve">MULTIPOLYGON (((80.93833849360828 17.20281654138312, 80.93940727606736 17.202774735268186, 80.9390631 17.2011876, 80.9379000216722 17.2011810169001, 80.93829337417846 17.202507100852113, 80.93833849360828 17.20281654138312)))</t>
  </si>
  <si>
    <t xml:space="preserve">2.93072</t>
  </si>
  <si>
    <t xml:space="preserve">MULTIPOLYGON (((80.94861468544741 17.193120099856117, 80.94810012727993 17.19216267367068, 80.94745304435492 17.192609485476908, 80.94745304435492 17.19284650348834, 80.94739359977268 17.193071196590154, 80.94733156475559 17.193566211873303, 80.9474791993577 17.193519017628205, 80.94861468544741 17.193120099856117)))</t>
  </si>
  <si>
    <t xml:space="preserve">22</t>
  </si>
  <si>
    <t xml:space="preserve">3.49698</t>
  </si>
  <si>
    <t xml:space="preserve">189</t>
  </si>
  <si>
    <t xml:space="preserve">MULTIPOLYGON (((80.9405431763677 17.2052579699504, 80.94129977196485 17.205203248230518, 80.9412185847759 17.2037490040085, 80.94029467969452 17.203889019586917, 80.9405431763677 17.2052579699504)))</t>
  </si>
  <si>
    <t xml:space="preserve">1113051016</t>
  </si>
  <si>
    <t xml:space="preserve">21.23716</t>
  </si>
  <si>
    <t xml:space="preserve">1166</t>
  </si>
  <si>
    <t xml:space="preserve">1138</t>
  </si>
  <si>
    <t xml:space="preserve">MULTIPOLYGON (((80.93983316335283 17.175312154614176, 80.93944157184819 17.17246356707375, 80.93834746842822 17.172820093239125, 80.93685564000191 17.174005730406577, 80.93627997089203 17.17442471751542, 80.93642548073126 17.174984006171144, 80.93687475074125 17.175457766547538, 80.93778904873926 17.175594865335142, 80.93983316335283 17.175312154614176)))</t>
  </si>
  <si>
    <t xml:space="preserve">1113011105</t>
  </si>
  <si>
    <t xml:space="preserve">1.52964</t>
  </si>
  <si>
    <t xml:space="preserve">88</t>
  </si>
  <si>
    <t xml:space="preserve">MULTIPOLYGON (((80.93813454401547 17.187900130067558, 80.93984993207438 17.187871233790915, 80.9399478882551 17.187546836432, 80.9389366954565 17.187456510803, 80.93895319511496 17.187713189735227, 80.9381709247828 17.1876595832545, 80.93813454401547 17.187900130067558)))</t>
  </si>
  <si>
    <t xml:space="preserve">130</t>
  </si>
  <si>
    <t xml:space="preserve">1113059001</t>
  </si>
  <si>
    <t xml:space="preserve">8.2725</t>
  </si>
  <si>
    <t xml:space="preserve">MULTIPOLYGON (((80.9535185649168 17.16049832631944, 80.95334687713978 17.159670364968235, 80.95299947583294 17.157995224420176, 80.951904936495 17.158424679090956, 80.95196203083441 17.158585330749645, 80.95244239443554 17.160862406090416, 80.95336591282779 17.1605103147034, 80.9535185649168 17.16049832631944)))</t>
  </si>
  <si>
    <t xml:space="preserve">162</t>
  </si>
  <si>
    <t xml:space="preserve">8.35137</t>
  </si>
  <si>
    <t xml:space="preserve">466</t>
  </si>
  <si>
    <t xml:space="preserve">453</t>
  </si>
  <si>
    <t xml:space="preserve">MULTIPOLYGON (((80.96091371376104 17.16277120545891, 80.96133948665852 17.165078879834596, 80.96254921072466 17.16482062413513, 80.96217662063827 17.16261786475968, 80.96091371376104 17.16277120545891)))</t>
  </si>
  <si>
    <t xml:space="preserve">1113062006</t>
  </si>
  <si>
    <t xml:space="preserve">25.3927</t>
  </si>
  <si>
    <t xml:space="preserve">1381</t>
  </si>
  <si>
    <t xml:space="preserve">1353</t>
  </si>
  <si>
    <t xml:space="preserve">MULTIPOLYGON (((80.95781455993966 17.182115450514118, 80.95784950553383 17.184544764227496, 80.96146248496359 17.18481761929337, 80.9613669101696 17.18232670122228, 80.96124952320372 17.18233465173381, 80.95973618600397 17.18226326790358, 80.95781455993966 17.182115450514118)))</t>
  </si>
  <si>
    <t xml:space="preserve">184</t>
  </si>
  <si>
    <t xml:space="preserve">1.81248</t>
  </si>
  <si>
    <t xml:space="preserve">MULTIPOLYGON (((80.9615178879125 17.186897714741978, 80.96163801343562 17.18810332024787, 80.96199667395956 17.18803584030394, 80.9622729833972 17.187984413626253, 80.96184361305781 17.18674878120514, 80.9615178879125 17.186897714741978)))</t>
  </si>
  <si>
    <t xml:space="preserve">226</t>
  </si>
  <si>
    <t xml:space="preserve">6.15764</t>
  </si>
  <si>
    <t xml:space="preserve">MULTIPOLYGON (((80.95708620959856 17.158374224416512, 80.95858645027477 17.158098334397096, 80.95807724561945 17.15665162210564, 80.957101666607 17.156794389765878, 80.95695889894677 17.157098960774647, 80.95687978346564 17.157576992455404, 80.95708620959856 17.158374224416512)))</t>
  </si>
  <si>
    <t xml:space="preserve">243</t>
  </si>
  <si>
    <t xml:space="preserve">1113051009</t>
  </si>
  <si>
    <t xml:space="preserve">13.52105</t>
  </si>
  <si>
    <t xml:space="preserve">763</t>
  </si>
  <si>
    <t xml:space="preserve">747</t>
  </si>
  <si>
    <t xml:space="preserve">MULTIPOLYGON (((80.95387809180937 17.16339541117287, 80.95354258780753 17.163595285897486, 80.95410740167006 17.16433004375415, 80.95490780355954 17.164357903149835, 80.95515764696523 17.164158028425277, 80.95529327624263 17.164129474893286, 80.95594286909716 17.165478629283598, 80.95689227403847 17.165314446474213, 80.95647110944037 17.162816012417977, 80.95387809180937 17.16339541117287)))</t>
  </si>
  <si>
    <t xml:space="preserve">1113051052</t>
  </si>
  <si>
    <t xml:space="preserve">20.49596</t>
  </si>
  <si>
    <t xml:space="preserve">1146</t>
  </si>
  <si>
    <t xml:space="preserve">1126</t>
  </si>
  <si>
    <t xml:space="preserve">MULTIPOLYGON (((80.95342941599166 17.16983431309545, 80.95589718344598 17.168972828113112, 80.95495860775719 17.16626311845181, 80.95404516962952 17.16646642286247, 80.9529422894534 17.166675061935052, 80.9532920702211 17.16905928186287, 80.95342941599166 17.16983431309545)))</t>
  </si>
  <si>
    <t xml:space="preserve">273</t>
  </si>
  <si>
    <t xml:space="preserve">1113013011</t>
  </si>
  <si>
    <t xml:space="preserve">12.77594</t>
  </si>
  <si>
    <t xml:space="preserve">709</t>
  </si>
  <si>
    <t xml:space="preserve">693</t>
  </si>
  <si>
    <t xml:space="preserve">MULTIPOLYGON (((80.9373551905123 17.19893440752978, 80.93730198287496 17.19866624103732, 80.93709340893636 17.197689348814784, 80.9367446601391 17.197447681267683, 80.9356097504497 17.1975092907266, 80.93528012590896 17.197511036719956, 80.9347203483086 17.19769999034226, 80.9344485826802 17.1994385502822, 80.9354448228087 17.1992897611721, 80.9360952302814 17.1991837401334, 80.9366132318974 17.1990886159267, 80.9370158985257 17.1990024596166, 80.9373551905123 17.19893440752978)))</t>
  </si>
  <si>
    <t xml:space="preserve">307</t>
  </si>
  <si>
    <t xml:space="preserve">1113051037</t>
  </si>
  <si>
    <t xml:space="preserve">16.27398</t>
  </si>
  <si>
    <t xml:space="preserve">882</t>
  </si>
  <si>
    <t xml:space="preserve">862</t>
  </si>
  <si>
    <t xml:space="preserve">MULTIPOLYGON (((80.94186685025545 17.165661649492563, 80.94095069185619 17.163080272367722, 80.94027880925717 17.16336672828072, 80.93845960099281 17.163838275926082, 80.94000589448996 17.16583625356668, 80.94010374491035 17.16597636485477, 80.94186685025545 17.165661649492563)))</t>
  </si>
  <si>
    <t xml:space="preserve">18</t>
  </si>
  <si>
    <t xml:space="preserve">15.11893</t>
  </si>
  <si>
    <t xml:space="preserve">845</t>
  </si>
  <si>
    <t xml:space="preserve">825</t>
  </si>
  <si>
    <t xml:space="preserve">MULTIPOLYGON (((80.94311399881897 17.166783829426606, 80.94406890761269 17.16941138891789, 80.94587820543342 17.168912563817855, 80.94580664281591 17.168687729026885, 80.94507138936507 17.16642486161021, 80.94311399881897 17.166783829426606)))</t>
  </si>
  <si>
    <t xml:space="preserve">21</t>
  </si>
  <si>
    <t xml:space="preserve">10.52143</t>
  </si>
  <si>
    <t xml:space="preserve">568</t>
  </si>
  <si>
    <t xml:space="preserve">552</t>
  </si>
  <si>
    <t xml:space="preserve">MULTIPOLYGON (((80.93708528628365 17.16774031770382, 80.9351606697641 17.168131674266288, 80.93583170671053 17.170103146739166, 80.9374440931536 17.169597190928513, 80.93708528628365 17.16774031770382)))</t>
  </si>
  <si>
    <t xml:space="preserve">35</t>
  </si>
  <si>
    <t xml:space="preserve">1113062048</t>
  </si>
  <si>
    <t xml:space="preserve">12.64248</t>
  </si>
  <si>
    <t xml:space="preserve">722</t>
  </si>
  <si>
    <t xml:space="preserve">705</t>
  </si>
  <si>
    <t xml:space="preserve">MULTIPOLYGON (((80.95120519965992 17.176995539962967, 80.95263972820743 17.17882348597059, 80.95361341643013 17.17800070145762, 80.95386325983566 17.1778757797548, 80.95497565785593 17.177376092943575, 80.95529459604768 17.177304800877266, 80.95449655338234 17.17593187908608, 80.95333537641159 17.177093056057004, 80.95282141283428 17.177121609588994, 80.95181252136774 17.177159680965076, 80.95120519965992 17.176995539962967)))</t>
  </si>
  <si>
    <t xml:space="preserve">67</t>
  </si>
  <si>
    <t xml:space="preserve">1113013009</t>
  </si>
  <si>
    <t xml:space="preserve">5.67114</t>
  </si>
  <si>
    <t xml:space="preserve">MULTIPOLYGON (((80.9364408999681 17.2069360384747, 80.936501249671 17.2070225113612, 80.93692257710804 17.208021929039077, 80.9375590458512 17.2077815494085, 80.93802300893952 17.20759093146273, 80.9372172155041 17.205982835033787, 80.93656182932797 17.206233088277116, 80.93654106705216 17.206275034881028, 80.93649918174982 17.20634683825646, 80.93646527460031 17.20643659247575, 80.93643934560363 17.20649243954553, 80.93643136745081 17.20658418830303, 80.93642737837439 17.206648013525633, 80.93642538383618 17.20673377866851, 80.9364408999681 17.2069360384747)))</t>
  </si>
  <si>
    <t xml:space="preserve">68</t>
  </si>
  <si>
    <t xml:space="preserve">1113016002</t>
  </si>
  <si>
    <t xml:space="preserve">5.77858</t>
  </si>
  <si>
    <t xml:space="preserve">MULTIPOLYGON (((80.9359420090914 17.1849898353808, 80.9359499801098 17.184861880713363, 80.93607698525577 17.18480620722472, 80.9360171109438 17.1842178915125, 80.93715668176355 17.18413473733028, 80.9371365979314 17.1839702922378, 80.9370547905564 17.1839821436983, 80.9368613362312 17.1831227506892, 80.93535072894572 17.18360900974429, 80.9352104365826 17.1836701617549, 80.9353968501091 17.1850052101637, 80.9359420090914 17.1849898353808)))</t>
  </si>
  <si>
    <t xml:space="preserve">1113013031</t>
  </si>
  <si>
    <t xml:space="preserve">4.09799</t>
  </si>
  <si>
    <t xml:space="preserve">MULTIPOLYGON (((80.93849770903266 17.207448820615515, 80.93918981379029 17.20714365626993, 80.9388306029772 17.205428588802985, 80.93806654130731 17.20549669457857, 80.93849770903266 17.207448820615515)))</t>
  </si>
  <si>
    <t xml:space="preserve">1113011017</t>
  </si>
  <si>
    <t xml:space="preserve">10.21157</t>
  </si>
  <si>
    <t xml:space="preserve">571</t>
  </si>
  <si>
    <t xml:space="preserve">555</t>
  </si>
  <si>
    <t xml:space="preserve">MULTIPOLYGON (((80.95805836760061 17.191156617080722, 80.957507015373 17.18961890077618, 80.95584196879787 17.190158369990854, 80.95633585620368 17.191334633809504, 80.95664637260734 17.191757281136745, 80.95697413992235 17.19187803751589, 80.95739678724959 17.192024670262015, 80.95777630729862 17.192274808476157, 80.95798269578034 17.192421000317495, 80.95810119999999 17.192389000000105, 80.95767326652998 17.19129402999903, 80.95805836760061 17.191156617080722)))</t>
  </si>
  <si>
    <t xml:space="preserve">4.62125</t>
  </si>
  <si>
    <t xml:space="preserve">MULTIPOLYGON (((80.9359178692102 17.1950241723435, 80.9375764802098 17.1947647367448, 80.9371725421243 17.1938370818121, 80.9357237443328 17.1939854668902, 80.9359178692102 17.1950241723435)))</t>
  </si>
  <si>
    <t xml:space="preserve">234</t>
  </si>
  <si>
    <t xml:space="preserve">1113011010</t>
  </si>
  <si>
    <t xml:space="preserve">1.63306</t>
  </si>
  <si>
    <t xml:space="preserve">91</t>
  </si>
  <si>
    <t xml:space="preserve">MULTIPOLYGON (((80.9378936514258 17.1928263249397, 80.9385048598051 17.1927978187323, 80.938301685932 17.19226301374533, 80.93810984976538 17.191804056870012, 80.9376287832856 17.1917904898235, 80.9378936514258 17.1928263249397)))</t>
  </si>
  <si>
    <t xml:space="preserve">301</t>
  </si>
  <si>
    <t xml:space="preserve">5.17894</t>
  </si>
  <si>
    <t xml:space="preserve">MULTIPOLYGON (((80.9353758191635 17.2005706413373, 80.9345730766654 17.2007057207912, 80.9345884993672 17.2007829084498, 80.9351316466928 17.2014785567676, 80.9356680884957 17.2015848895214, 80.9365166723728 17.2014859231953, 80.93657197408984 17.201469219375184, 80.9364971 17.2009047, 80.9370343387127 17.2008533701848, 80.93790642163566 17.20095416944522, 80.9378128498793 17.2006256505718, 80.93751613766405 17.20056447172472, 80.9372925013304 17.2006131596145, 80.9369076043367 17.2007028382639, 80.93639866233325 17.200789629169723, 80.9353758191635 17.2005706413373)))</t>
  </si>
  <si>
    <t xml:space="preserve">1113051024</t>
  </si>
  <si>
    <t xml:space="preserve">20.74872</t>
  </si>
  <si>
    <t xml:space="preserve">1153</t>
  </si>
  <si>
    <t xml:space="preserve">1108</t>
  </si>
  <si>
    <t xml:space="preserve">MULTIPOLYGON (((80.95935272843195 17.176369575887918, 80.95824600154191 17.173331671550386, 80.95815152446028 17.17336134736155, 80.95603322613601 17.173967500486356, 80.95698271383174 17.176714954244403, 80.95711122410864 17.176638460031825, 80.95777747319033 17.176567076201593, 80.95842587631444 17.176549230244177, 80.95912781731113 17.176436205846358, 80.95935272843195 17.176369575887918)))</t>
  </si>
  <si>
    <t xml:space="preserve">24</t>
  </si>
  <si>
    <t xml:space="preserve">5.69382</t>
  </si>
  <si>
    <t xml:space="preserve">MULTIPOLYGON (((80.9415465675184 17.186414800356488, 80.94154279679066 17.186423528404305, 80.94153508543963 17.18786457730141, 80.94329595565802 17.18775567424217, 80.94346627593035 17.187186174260432, 80.94320101974625 17.187099659581634, 80.94288970000008 17.186896500000046, 80.94249539999998 17.186820300000136, 80.94238475064805 17.18668319479349, 80.94222638505329 17.186572017993285, 80.9415465675184 17.186414800356488)))</t>
  </si>
  <si>
    <t xml:space="preserve">28</t>
  </si>
  <si>
    <t xml:space="preserve">1113011052</t>
  </si>
  <si>
    <t xml:space="preserve">11.96475</t>
  </si>
  <si>
    <t xml:space="preserve">646</t>
  </si>
  <si>
    <t xml:space="preserve">620</t>
  </si>
  <si>
    <t xml:space="preserve">MULTIPOLYGON (((80.9436065602365 17.184193396356022, 80.94178276037798 17.184079417260534, 80.94174316513164 17.184149375198785, 80.9426921000001 17.186034100000086, 80.94183839999994 17.185739300000023, 80.9415465675184 17.186414800356488, 80.94222638505329 17.186572017993285, 80.94238475064805 17.18668319479349, 80.94249539999998 17.186820300000136, 80.94288970000008 17.186896500000046, 80.94320101974625 17.187099659581634, 80.94346627593035 17.187186174260432, 80.9436065602365 17.184193396356022)))</t>
  </si>
  <si>
    <t xml:space="preserve">36</t>
  </si>
  <si>
    <t xml:space="preserve">17.87536</t>
  </si>
  <si>
    <t xml:space="preserve">1015</t>
  </si>
  <si>
    <t xml:space="preserve">976</t>
  </si>
  <si>
    <t xml:space="preserve">MULTIPOLYGON (((80.95074834572215 17.176867590679304, 80.94910003149889 17.177808220799548, 80.94938960272867 17.178400243027397, 80.94986724450314 17.178960563778446, 80.95019884450272 17.179349563172366, 80.95057836455169 17.179634203209105, 80.95099792230911 17.17997748856743, 80.95200133159864 17.179362942883586, 80.95263972820743 17.17882348597059, 80.95120519965992 17.176995539962967, 80.95075604068114 17.176874145644376, 80.95074834572215 17.176867590679304)))</t>
  </si>
  <si>
    <t xml:space="preserve">1113052047</t>
  </si>
  <si>
    <t xml:space="preserve">23.52606</t>
  </si>
  <si>
    <t xml:space="preserve">1300</t>
  </si>
  <si>
    <t xml:space="preserve">1248</t>
  </si>
  <si>
    <t xml:space="preserve">MULTIPOLYGON (((80.94196093189674 17.171985315915947, 80.94277061727809 17.174880486760003, 80.94277896333529 17.174879259798672, 80.94461379914532 17.17490593815387, 80.94582091958199 17.17424139101439, 80.94464308638408 17.1722997508337, 80.944236198552 17.172399688195924, 80.94395651794252 17.171852487003093, 80.94210135447844 17.1719759691984, 80.94196093189674 17.171985315915947)))</t>
  </si>
  <si>
    <t xml:space="preserve">108</t>
  </si>
  <si>
    <t xml:space="preserve">24.3777</t>
  </si>
  <si>
    <t xml:space="preserve">1330</t>
  </si>
  <si>
    <t xml:space="preserve">1275</t>
  </si>
  <si>
    <t xml:space="preserve">MULTIPOLYGON (((80.94277061727809 17.174880486760003, 80.94196093189674 17.171985315915947, 80.94019800771076 17.172102658539927, 80.93951203275515 17.172440606577823, 80.93944157184819 17.17246356707375, 80.93983316335283 17.175312154614176, 80.93985267329992 17.175309456296134, 80.94277061727809 17.174880486760003)))</t>
  </si>
  <si>
    <t xml:space="preserve">115</t>
  </si>
  <si>
    <t xml:space="preserve">16.22256</t>
  </si>
  <si>
    <t xml:space="preserve">873</t>
  </si>
  <si>
    <t xml:space="preserve">844</t>
  </si>
  <si>
    <t xml:space="preserve">MULTIPOLYGON (((80.94471273845062 17.18506244446786, 80.94430647790432 17.185075357594826, 80.94470651893891 17.186559268290296, 80.94522144645447 17.188596147957014, 80.94651091843843 17.18792223183641, 80.94641743874337 17.185069930760903, 80.94528152158603 17.185064942313033, 80.94528136484581 17.18506494162466, 80.94471273845062 17.18506244446786)))</t>
  </si>
  <si>
    <t xml:space="preserve">200</t>
  </si>
  <si>
    <t xml:space="preserve">8.88957</t>
  </si>
  <si>
    <t xml:space="preserve">489</t>
  </si>
  <si>
    <t xml:space="preserve">MULTIPOLYGON (((80.94944099221914 17.18711425428354, 80.94934999141347 17.187175835650667, 80.94934101599154 17.18719278922542, 80.94932306514768 17.18723267998955, 80.94931907607128 17.187244647218787, 80.94931608426396 17.1872795516374, 80.94932007334037 17.187342379590905, 80.94931508699487 17.1876206176707, 80.94930710884204 17.187671478394964, 80.94931408972576 17.187756246268737, 80.94931508699484 17.18792977109269, 80.94930511430381 17.187959689165787, 80.9493001279583 17.187990604507988, 80.94930511430377 17.18808933414921, 80.94931109791838 17.188127230375134, 80.94932505968583 17.18818507198312, 80.9493160842639 17.188263856242276, 80.9493120951875 17.18830873335192, 80.9493140897257 17.18838652034197, 80.94933204056956 17.18843538652803, 80.94935398048983 17.188465304601127, 80.94939187671575 17.18848225817588, 80.9494367538254 17.188493228136018, 80.94951354354635 17.188506192634357, 80.94962523768591 17.18852912982373, 80.94970202740686 17.188545086129384, 80.94979975977897 17.18854708066759, 80.94986906998164 17.188521899622746, 80.95033973343538 17.188560600446124, 80.95076017499446 17.188633769111163, 80.95039106905472 17.187590397712484, 80.9507129341365 17.186751841264027, 80.9508327123109 17.186076205310087, 80.94951474548225 17.186050829671615, 80.94944099221914 17.18711425428354)))</t>
  </si>
  <si>
    <t xml:space="preserve">1.89224</t>
  </si>
  <si>
    <t xml:space="preserve">MULTIPOLYGON (((80.934743732214 17.1962697784455, 80.93534078261563 17.19616967218128, 80.9349653497338 17.1951455624556, 80.934357829392 17.19528584961, 80.934743732214 17.1962697784455)))</t>
  </si>
  <si>
    <t xml:space="preserve">1113011098</t>
  </si>
  <si>
    <t xml:space="preserve">3.96968</t>
  </si>
  <si>
    <t xml:space="preserve">MULTIPOLYGON (((80.94973807282412 17.18481550158043, 80.94840791076433 17.185262417281308, 80.94807321885725 17.186026577087148, 80.9495111546039 17.186103480769475, 80.94951475484345 17.186050692411982, 80.94973807282412 17.18481550158043)))</t>
  </si>
  <si>
    <t xml:space="preserve">219</t>
  </si>
  <si>
    <t xml:space="preserve">9.68331</t>
  </si>
  <si>
    <t xml:space="preserve">539</t>
  </si>
  <si>
    <t xml:space="preserve">519</t>
  </si>
  <si>
    <t xml:space="preserve">MULTIPOLYGON (((80.96346525732702 17.170070938639356, 80.96306511143757 17.16921589005466, 80.96133048436434 17.16993686673942, 80.96180105528379 17.17169039142118, 80.96262669574719 17.171505962642243, 80.96270283849935 17.170949168766697, 80.96337699879513 17.170870277668257, 80.96346525732702 17.170070938639356)))</t>
  </si>
  <si>
    <t xml:space="preserve">277</t>
  </si>
  <si>
    <t xml:space="preserve">1113071058</t>
  </si>
  <si>
    <t xml:space="preserve">7.11475</t>
  </si>
  <si>
    <t xml:space="preserve">407</t>
  </si>
  <si>
    <t xml:space="preserve">MULTIPOLYGON (((80.95080974771713 17.201244016136968, 80.95012910000008 17.199972900000034, 80.94854537397634 17.200799883324862, 80.94934047631887 17.20199981344973, 80.95051536237827 17.201362510746662, 80.95080974771713 17.201244016136968)))</t>
  </si>
  <si>
    <t xml:space="preserve">1113051035</t>
  </si>
  <si>
    <t xml:space="preserve">20.75737</t>
  </si>
  <si>
    <t xml:space="preserve">1159</t>
  </si>
  <si>
    <t xml:space="preserve">1120</t>
  </si>
  <si>
    <t xml:space="preserve">MULTIPOLYGON (((80.94856265352604 17.16354154973635, 80.94841274748256 17.162949063945973, 80.94911944740142 17.162799157902498, 80.9491480009334 17.162606421561122, 80.94924079991273 17.162399408453496, 80.94948411497842 17.16228045442142, 80.94936929080694 17.16189972164227, 80.94640926768099 17.16248499894218, 80.94622840227919 17.16252076096481, 80.94426534694935 17.162963340711883, 80.9447749226984 17.164549437414223, 80.94660673657904 17.164141173909798, 80.94660673657904 17.164026959781665, 80.94675789195453 17.163989446768767, 80.94856265352604 17.16354154973635)))</t>
  </si>
  <si>
    <t xml:space="preserve">27</t>
  </si>
  <si>
    <t xml:space="preserve">1113061076</t>
  </si>
  <si>
    <t xml:space="preserve">3.28276</t>
  </si>
  <si>
    <t xml:space="preserve">MULTIPOLYGON (((80.9626604157984 17.185408914207706, 80.96233336769183 17.184432146610447, 80.96145354864115 17.18458471638803, 80.96146248496359 17.18481761929337, 80.96162238474324 17.185763692989383, 80.96163181431673 17.185794191766167, 80.9626604157984 17.185408914207706)))</t>
  </si>
  <si>
    <t xml:space="preserve">85</t>
  </si>
  <si>
    <t xml:space="preserve">1113071159</t>
  </si>
  <si>
    <t xml:space="preserve">10.27776</t>
  </si>
  <si>
    <t xml:space="preserve">574</t>
  </si>
  <si>
    <t xml:space="preserve">MULTIPOLYGON (((80.94434939324884 17.191174238848703, 80.94506219029421 17.1907648984498, 80.944649540672 17.189745790383256, 80.94543670745249 17.18943390221763, 80.94534795050231 17.18908984437703, 80.94298905888331 17.18963317243805, 80.94341988440084 17.191788453973516, 80.94395636769292 17.19168344498638, 80.94389644126375 17.191248420008776, 80.94434939324884 17.191174238848703)))</t>
  </si>
  <si>
    <t xml:space="preserve">1113041014</t>
  </si>
  <si>
    <t xml:space="preserve">12.45874</t>
  </si>
  <si>
    <t xml:space="preserve">724</t>
  </si>
  <si>
    <t xml:space="preserve">MULTIPOLYGON (((80.95625057561341 17.165726891373424, 80.95518374172093 17.166213010265437, 80.95495860775719 17.16626311845181, 80.95589718344598 17.168972828113112, 80.9573605519646 17.168615908962124, 80.9568370705432 17.167271513493745, 80.95674784075555 17.167015721435632, 80.95625057561341 17.165726891373424)))</t>
  </si>
  <si>
    <t xml:space="preserve">1113052024</t>
  </si>
  <si>
    <t xml:space="preserve">15.27624</t>
  </si>
  <si>
    <t xml:space="preserve">853</t>
  </si>
  <si>
    <t xml:space="preserve">816</t>
  </si>
  <si>
    <t xml:space="preserve">MULTIPOLYGON (((80.95497918738977 17.15646285153241, 80.95469841099117 17.155925093345104, 80.95324218085557 17.156800734995272, 80.95229217938021 17.155814195001767, 80.95167543386799 17.156373306100534, 80.95146710294517 17.156686520867027, 80.9513349052678 17.156820729155413, 80.951904936495 17.158424679090956, 80.95299947583294 17.157995224420176, 80.9549839463117 17.15708151139387, 80.95497918738977 17.15646285153241)))</t>
  </si>
  <si>
    <t xml:space="preserve">222</t>
  </si>
  <si>
    <t xml:space="preserve">2.4635</t>
  </si>
  <si>
    <t xml:space="preserve">MULTIPOLYGON (((80.94191935339192 17.197150562733615, 80.94200599467175 17.195952747040263, 80.94126252661914 17.196182175976073, 80.9411290660501 17.196210204778, 80.94126266969936 17.197223754763495, 80.94191935339192 17.197150562733615)))</t>
  </si>
  <si>
    <t xml:space="preserve">228</t>
  </si>
  <si>
    <t xml:space="preserve">1113011075</t>
  </si>
  <si>
    <t xml:space="preserve">4.38405</t>
  </si>
  <si>
    <t xml:space="preserve">MULTIPOLYGON (((80.9361646324396 17.1904039222459, 80.9374963492155 17.1901313479114, 80.937323346734 17.1892124075104, 80.9356950283688 17.189382543514164, 80.9361646324396 17.1904039222459)))</t>
  </si>
  <si>
    <t xml:space="preserve">13</t>
  </si>
  <si>
    <t xml:space="preserve">1113011001</t>
  </si>
  <si>
    <t xml:space="preserve">5.18895</t>
  </si>
  <si>
    <t xml:space="preserve">MULTIPOLYGON (((80.9384143352509 17.199329469042, 80.9381749480963 17.1975679031174, 80.93803920794588 17.19758685760324, 80.93709340893636 17.197689348814784, 80.93730198287496 17.19866624103732, 80.9373551905123 17.19893440752978, 80.9375097602606 17.199394166235, 80.9384143352509 17.199329469042)))</t>
  </si>
  <si>
    <t xml:space="preserve">19</t>
  </si>
  <si>
    <t xml:space="preserve">5.92977</t>
  </si>
  <si>
    <t xml:space="preserve">322</t>
  </si>
  <si>
    <t xml:space="preserve">MULTIPOLYGON (((80.93873976756399 17.20401779246003, 80.94029467969452 17.203889019586917, 80.9402201324701 17.202748140235, 80.93940727606736 17.202774735268186, 80.93833849360828 17.20281654138312, 80.93873976756399 17.20401779246003)))</t>
  </si>
  <si>
    <t xml:space="preserve">49</t>
  </si>
  <si>
    <t xml:space="preserve">1113016008</t>
  </si>
  <si>
    <t xml:space="preserve">2.17982</t>
  </si>
  <si>
    <t xml:space="preserve">MULTIPOLYGON (((80.938615500927 17.1829885402396, 80.9398412704468 17.1832543985537, 80.93962540899571 17.182321560319437, 80.93853281678108 17.18263472369306, 80.938615500927 17.1829885402396)))</t>
  </si>
  <si>
    <t xml:space="preserve">1.0915</t>
  </si>
  <si>
    <t xml:space="preserve">MULTIPOLYGON (((80.94341247713226 17.196743038600516, 80.94334725290531 17.196281629119028, 80.9426807542859 17.19638636377076, 80.94252617757489 17.19690693824264, 80.94341247713226 17.196743038600516)))</t>
  </si>
  <si>
    <t xml:space="preserve">7.94685</t>
  </si>
  <si>
    <t xml:space="preserve">459</t>
  </si>
  <si>
    <t xml:space="preserve">436</t>
  </si>
  <si>
    <t xml:space="preserve">MULTIPOLYGON (((80.95244239443554 17.160862406090416, 80.95196203083441 17.158585330749645, 80.95056052830188 17.159346758271397, 80.95073184949433 17.160032043041156, 80.9507746797924 17.160660220746706, 80.9507960949415 17.160967171216384, 80.95201675843748 17.16041037734101, 80.95208100388464 17.16049603793732, 80.95222377154494 17.160945756067463, 80.95244239443554 17.160862406090416)))</t>
  </si>
  <si>
    <t xml:space="preserve">214</t>
  </si>
  <si>
    <t xml:space="preserve">1113051048</t>
  </si>
  <si>
    <t xml:space="preserve">3.80558</t>
  </si>
  <si>
    <t xml:space="preserve">MULTIPOLYGON (((80.95965120543205 17.157880206165057, 80.9597808122635 17.1586400678694, 80.9595196321607 17.1587182341104, 80.95974888156479 17.159660854791372, 80.96050302762808 17.15949178416866, 80.96029445875467 17.15774842778478, 80.95965120543205 17.157880206165057)))</t>
  </si>
  <si>
    <t xml:space="preserve">255</t>
  </si>
  <si>
    <t xml:space="preserve">16.88038</t>
  </si>
  <si>
    <t xml:space="preserve">952</t>
  </si>
  <si>
    <t xml:space="preserve">MULTIPOLYGON (((80.9573605519646 17.168615908962124, 80.95771390192385 17.169642646386137, 80.95780908036409 17.169861556798764, 80.95805178538677 17.169799690812454, 80.95841822238162 17.17037552037607, 80.95910152426694 17.17009510089639, 80.95843527518542 17.168286710532016, 80.95749173912657 17.165416225589297, 80.957318118243 17.16529929723913, 80.95663283347346 17.165552709836163, 80.95625057561341 17.165726891373424, 80.95674784075555 17.167015721435632, 80.9568370705432 17.167271513493745, 80.9573605519646 17.168615908962124)))</t>
  </si>
  <si>
    <t xml:space="preserve">260</t>
  </si>
  <si>
    <t xml:space="preserve">11130151019</t>
  </si>
  <si>
    <t xml:space="preserve">14.68347</t>
  </si>
  <si>
    <t xml:space="preserve">867</t>
  </si>
  <si>
    <t xml:space="preserve">MULTIPOLYGON (((80.94691955740342 17.16394932541658, 80.9473216641021 17.165870505837233, 80.94809305784815 17.165689001426415, 80.94766056020103 17.164287709050086, 80.94985204378747 17.163538178833335, 80.9498805973194 17.163423964705032, 80.95135824260416 17.162638742573108, 80.95096115021994 17.161642739853676, 80.94950492008434 17.162349439772356, 80.94948411497842 17.16228045442142, 80.94924079991273 17.162399408453496, 80.9491480009334 17.162606421561122, 80.94911944740142 17.162799157902498, 80.94841274748256 17.162949063945973, 80.94856265352604 17.16354154973635, 80.94691955740342 17.16394932541658)))</t>
  </si>
  <si>
    <t xml:space="preserve">9.696</t>
  </si>
  <si>
    <t xml:space="preserve">530</t>
  </si>
  <si>
    <t xml:space="preserve">MULTIPOLYGON (((80.94926121017785 17.175373718982648, 80.94792617751177 17.176612533078202, 80.94781112053056 17.176764572660534, 80.94834957618292 17.176871352685055, 80.9490613674003 17.177729172871352, 80.94910003149889 17.177808220799548, 80.95074834572215 17.176867590679304, 80.95024207710384 17.176436324819235, 80.94926121017785 17.175373718982648)))</t>
  </si>
  <si>
    <t xml:space="preserve">10.26428</t>
  </si>
  <si>
    <t xml:space="preserve">551</t>
  </si>
  <si>
    <t xml:space="preserve">522</t>
  </si>
  <si>
    <t xml:space="preserve">MULTIPOLYGON (((80.94960195032593 17.169204640898386, 80.9483413636525 17.16957348338633, 80.94827729523297 17.169591589678816, 80.94877085636392 17.171199844983732, 80.9489076753718 17.17152107221949, 80.94901475111703 17.171628147964725, 80.94931813239538 17.171711429099958, 80.94976428133396 17.171919631938067, 80.95002602204465 17.172008861725715, 80.95030560871282 17.17197911846307, 80.95044242772065 17.171949375200654, 80.95009740587471 17.170801285265156, 80.94960195032593 17.169204640898386)))</t>
  </si>
  <si>
    <t xml:space="preserve">1112071112</t>
  </si>
  <si>
    <t xml:space="preserve">3.37237</t>
  </si>
  <si>
    <t xml:space="preserve">MULTIPOLYGON (((80.957507015373 17.18961890077618, 80.95805836760061 17.191156617080722, 80.95843266695749 17.191023058462292, 80.95849972218286 17.190619483098374, 80.95844403953345 17.19061894351421, 80.95847675712224 17.189934848474877, 80.95843214222845 17.189319162939626, 80.957507015373 17.18961890077618)))</t>
  </si>
  <si>
    <t xml:space="preserve">1113013002</t>
  </si>
  <si>
    <t xml:space="preserve">5.09013</t>
  </si>
  <si>
    <t xml:space="preserve">MULTIPOLYGON (((80.9423266249508 17.198501457435267, 80.9415508434176 17.1985633500671, 80.9409527108073 17.198423385681, 80.9412091981267 17.199670609959682, 80.9427461028099 17.1998095729206, 80.9423273429275 17.1985050582761, 80.9423266249508 17.198501457435267)))</t>
  </si>
  <si>
    <t xml:space="preserve">3.49743</t>
  </si>
  <si>
    <t xml:space="preserve">199</t>
  </si>
  <si>
    <t xml:space="preserve">MULTIPOLYGON (((80.94126266969936 17.197223754763495, 80.9415508434176 17.1985633500671, 80.9423266249508 17.198501457435267, 80.9421878680587 17.1978055553531, 80.9424078091979 17.1970961208884, 80.94126266969936 17.197223754763495)))</t>
  </si>
  <si>
    <t xml:space="preserve">335</t>
  </si>
  <si>
    <t xml:space="preserve">3.61562</t>
  </si>
  <si>
    <t xml:space="preserve">204</t>
  </si>
  <si>
    <t xml:space="preserve">MULTIPOLYGON (((80.939582448465 17.199517035991594, 80.9397665038705 17.198254915822, 80.9398234711021 17.19738416359948, 80.93908398487972 17.19746658455541, 80.93910442484648 17.198227477557456, 80.9391351789236 17.1987699334641, 80.93918007396123 17.199477726845682, 80.939582448465 17.199517035991594)))</t>
  </si>
  <si>
    <t xml:space="preserve">341</t>
  </si>
  <si>
    <t xml:space="preserve">3.32377</t>
  </si>
  <si>
    <t xml:space="preserve">MULTIPOLYGON (((80.94034128698186 17.20104094375305, 80.94012137726696 17.20030980620564, 80.93872524622961 17.20022205691725, 80.9390631 17.2011876, 80.94034128698186 17.20104094375305)))</t>
  </si>
  <si>
    <t xml:space="preserve">1113071005</t>
  </si>
  <si>
    <t xml:space="preserve">23.49151</t>
  </si>
  <si>
    <t xml:space="preserve">1319</t>
  </si>
  <si>
    <t xml:space="preserve">1246</t>
  </si>
  <si>
    <t xml:space="preserve">MULTIPOLYGON (((80.9447501788552 17.193841738607667, 80.94435752573872 17.19394079838446, 80.94446683747742 17.19467633638368, 80.94445949718367 17.19467497776495, 80.94435038735571 17.19394079838446, 80.94355244189506 17.194072266119633, 80.94358194619412 17.19441658000585, 80.94346493482607 17.194726942392663, 80.9434211459494 17.194798940169278, 80.94288423657429 17.19568172785614, 80.94288423657348 17.195681727858545, 80.94273623532582 17.1961807260678, 80.9426807542859 17.19638636377076, 80.94334725290531 17.196281629119028, 80.94388731076793 17.19619918067133, 80.94463840656613 17.196084513916503, 80.94440605491405 17.194666407354873, 80.94441341654911 17.194667769923676, 80.94464554494914 17.196084513916503, 80.9460012987256 17.195916499911277, 80.94709765166044 17.195705749567196, 80.94667935150682 17.193829495731507, 80.9466564282775 17.1937308342292, 80.94547741382554 17.19375126918552, 80.9447501788552 17.193841738607667)))</t>
  </si>
  <si>
    <t xml:space="preserve">4.35112</t>
  </si>
  <si>
    <t xml:space="preserve">245</t>
  </si>
  <si>
    <t xml:space="preserve">MULTIPOLYGON (((80.93748597952745 17.205577943777868, 80.9379723975325 17.205515863776192, 80.9376528519282 17.20444983431706, 80.9376286 17.2043644, 80.93708158690603 17.202897284428413, 80.9366422898661 17.20300698402976, 80.9369042515755 17.2041804146599, 80.93748597952745 17.205577943777868)))</t>
  </si>
  <si>
    <t xml:space="preserve">60</t>
  </si>
  <si>
    <t xml:space="preserve">1113014004</t>
  </si>
  <si>
    <t xml:space="preserve">5.52367</t>
  </si>
  <si>
    <t xml:space="preserve">MULTIPOLYGON (((80.94176743179565 17.19190483554297, 80.94146031886345 17.190888533438795, 80.9396447619934 17.19107545049434, 80.93993682414299 17.19207491265888, 80.93993911131935 17.192083220663676, 80.94176743179565 17.19190483554297)))</t>
  </si>
  <si>
    <t xml:space="preserve">81</t>
  </si>
  <si>
    <t xml:space="preserve">8.39024</t>
  </si>
  <si>
    <t xml:space="preserve">448</t>
  </si>
  <si>
    <t xml:space="preserve">MULTIPOLYGON (((80.95873148066701 17.186617437505085, 80.95870682701829 17.18657634809054, 80.95874697297559 17.18461254167887, 80.95698651290178 17.1844795903408, 80.95712162135226 17.186236272125882, 80.95730107138164 17.18622403928304, 80.9578104882118 17.186146786211225, 80.95815313059666 17.186203893275376, 80.95867256693418 17.186605784239248, 80.95873148066701 17.186617437505085)))</t>
  </si>
  <si>
    <t xml:space="preserve">1113014007</t>
  </si>
  <si>
    <t xml:space="preserve">7.98687</t>
  </si>
  <si>
    <t xml:space="preserve">449</t>
  </si>
  <si>
    <t xml:space="preserve">426</t>
  </si>
  <si>
    <t xml:space="preserve">MULTIPOLYGON (((80.93943937773095 17.190372607624134, 80.93768986840834 17.190955777398333, 80.93810984976538 17.191804056870012, 80.938301685932 17.19226301374533, 80.9399368241429 17.1920749126588, 80.93943937773095 17.190372607624134)))</t>
  </si>
  <si>
    <t xml:space="preserve">13.18976</t>
  </si>
  <si>
    <t xml:space="preserve">759</t>
  </si>
  <si>
    <t xml:space="preserve">MULTIPOLYGON (((80.96370638722176 17.19020602802372, 80.9637089073658 17.1896512189364, 80.9639775407565 17.188711948392093, 80.9643288329244 17.1884997371033, 80.96450545823413 17.187383732500184, 80.96409059964463 17.187633711393858, 80.96350525223716 17.187755063905172, 80.96199667395956 17.18803584030394, 80.96222034329395 17.18938737415516, 80.96237048506748 17.190254663024348, 80.96243845879755 17.190360141194027, 80.96251736853253 17.190356255425456, 80.96271006793506 17.19029957913051, 80.96370638722176 17.19020602802372)))</t>
  </si>
  <si>
    <t xml:space="preserve">4.89857</t>
  </si>
  <si>
    <t xml:space="preserve">MULTIPOLYGON (((80.93768986840834 17.190955777398333, 80.93943937773095 17.190372607624134, 80.9391828482556 17.189494741371774, 80.9374963492155 17.1901313479114, 80.9373008832335 17.1901701040986, 80.93768986840834 17.190955777398333)))</t>
  </si>
  <si>
    <t xml:space="preserve">1113051003</t>
  </si>
  <si>
    <t xml:space="preserve">4.92003</t>
  </si>
  <si>
    <t xml:space="preserve">MULTIPOLYGON (((80.95974888156479 17.159660854791372, 80.9595196321607 17.1587182341104, 80.9597808122635 17.1586400678694, 80.95965120543205 17.157880206165057, 80.95858645027477 17.158098334397096, 80.95888653596998 17.159854182468603, 80.95974888156479 17.159660854791372)))</t>
  </si>
  <si>
    <t xml:space="preserve">209</t>
  </si>
  <si>
    <t xml:space="preserve">26.08962</t>
  </si>
  <si>
    <t xml:space="preserve">1506</t>
  </si>
  <si>
    <t xml:space="preserve">1422</t>
  </si>
  <si>
    <t xml:space="preserve">MULTIPOLYGON (((80.95639632221527 17.171116896746195, 80.95749159833835 17.17355018586289, 80.95815152446028 17.17336134736155, 80.95928593249499 17.173005023075916, 80.96003784217282 17.172657621769076, 80.96063442147857 17.1723985014645, 80.95942870015529 17.16998207649857, 80.95910152426694 17.17009510089639, 80.95841822238162 17.17037552037607, 80.95639632221527 17.171116896746195)))</t>
  </si>
  <si>
    <t xml:space="preserve">1113051027</t>
  </si>
  <si>
    <t xml:space="preserve">15.86951</t>
  </si>
  <si>
    <t xml:space="preserve">858</t>
  </si>
  <si>
    <t xml:space="preserve">MULTIPOLYGON (((80.96421264850343 17.166023116710576, 80.96424720922649 17.16485150819904, 80.96421488699892 17.16465295737256, 80.9607374037086 17.16535283511172, 80.96062996157963 17.16535460128381, 80.96103781066057 17.167002991319293, 80.96211380292738 17.16665487617405, 80.96413824487905 17.1662553743256, 80.96421264850343 17.166023116710576)))</t>
  </si>
  <si>
    <t xml:space="preserve">1113011124</t>
  </si>
  <si>
    <t xml:space="preserve">1.58534</t>
  </si>
  <si>
    <t xml:space="preserve">MULTIPOLYGON (((80.94762426889042 17.187690863935188, 80.94749750165818 17.186389760755333, 80.94709098000078 17.186382583809916, 80.94724231351734 17.18780741650744, 80.94762426889042 17.187690863935188)))</t>
  </si>
  <si>
    <t xml:space="preserve">315</t>
  </si>
  <si>
    <t xml:space="preserve">2.87421</t>
  </si>
  <si>
    <t xml:space="preserve">MULTIPOLYGON (((80.94791007001402 17.18639907425694, 80.94791269834661 17.187602850524797, 80.9490044376953 17.187269709434418, 80.94900650147326 17.1871743638809, 80.94910461455589 17.187151901708546, 80.94904560595751 17.186692584839534, 80.94830311916849 17.186544908560677, 80.94791007001402 17.18639907425694)))</t>
  </si>
  <si>
    <t xml:space="preserve">1113013001</t>
  </si>
  <si>
    <t xml:space="preserve">5.11892</t>
  </si>
  <si>
    <t xml:space="preserve">MULTIPOLYGON (((80.9412091981267 17.199670609959682, 80.9409527108073 17.198423385681, 80.9397665038705 17.198254915822, 80.939582448465 17.199517035991594, 80.93989216391822 17.19954729300298, 80.9412091981267 17.199670609959682)))</t>
  </si>
  <si>
    <t xml:space="preserve">1113072120</t>
  </si>
  <si>
    <t xml:space="preserve">5.90433</t>
  </si>
  <si>
    <t xml:space="preserve">314</t>
  </si>
  <si>
    <t xml:space="preserve">MULTIPOLYGON (((80.96163801343562 17.18810332024787, 80.9615178879125 17.186897714741978, 80.96123524643764 17.1870269488374, 80.95997175264341 17.186862766027957, 80.95983502073348 17.186835720155656, 80.960216346029 17.188370798909393, 80.96163801343562 17.18810332024787)))</t>
  </si>
  <si>
    <t xml:space="preserve">16</t>
  </si>
  <si>
    <t xml:space="preserve">9.66454</t>
  </si>
  <si>
    <t xml:space="preserve">566</t>
  </si>
  <si>
    <t xml:space="preserve">MULTIPOLYGON (((80.94670636312155 17.175632678797584, 80.94864987046911 17.174634133599316, 80.94849079380361 17.174456613262464, 80.94791020531824 17.17390457830902, 80.94769758814773 17.173324310614568, 80.94582091958199 17.17424139101439, 80.94649192758561 17.17527645655207, 80.94670636312155 17.175632678797584)))</t>
  </si>
  <si>
    <t xml:space="preserve">76</t>
  </si>
  <si>
    <t xml:space="preserve">1113013017</t>
  </si>
  <si>
    <t xml:space="preserve">5.09119</t>
  </si>
  <si>
    <t xml:space="preserve">MULTIPOLYGON (((80.94071934524459 17.193817552918574, 80.94055198984682 17.19380224593408, 80.93934137374168 17.1940751487503, 80.93952275812649 17.19530122353831, 80.94075910211387 17.195188763666522, 80.94071934524459 17.193817552918574)))</t>
  </si>
  <si>
    <t xml:space="preserve">100</t>
  </si>
  <si>
    <t xml:space="preserve">6.55971</t>
  </si>
  <si>
    <t xml:space="preserve">377</t>
  </si>
  <si>
    <t xml:space="preserve">354</t>
  </si>
  <si>
    <t xml:space="preserve">MULTIPOLYGON (((80.94250233107947 17.205539054932007, 80.94335618064063 17.205114724023797, 80.9427408 17.2024701, 80.9422207 17.2025936, 80.9420805796981 17.2026414878722, 80.9422344714403 17.2036164098869, 80.94243009056821 17.20514223906291, 80.94250233107947 17.205539054932007)))</t>
  </si>
  <si>
    <t xml:space="preserve">177</t>
  </si>
  <si>
    <t xml:space="preserve">13.99484</t>
  </si>
  <si>
    <t xml:space="preserve">767</t>
  </si>
  <si>
    <t xml:space="preserve">716</t>
  </si>
  <si>
    <t xml:space="preserve">MULTIPOLYGON (((80.95858645027477 17.158098334397096, 80.95708620959856 17.158374224416512, 80.95715401474922 17.158636092584402, 80.95664005117192 17.158835967309017, 80.9565877030297 17.159825823087317, 80.95665660706027 17.160496071383648, 80.95665670739885 17.16049603793732, 80.95687799727239 17.160603113682612, 80.95713497906115 17.160767296491997, 80.95896182677052 17.160294720651677, 80.95858645027477 17.158098334397096)))</t>
  </si>
  <si>
    <t xml:space="preserve">201</t>
  </si>
  <si>
    <t xml:space="preserve">1113016001</t>
  </si>
  <si>
    <t xml:space="preserve">4.22504</t>
  </si>
  <si>
    <t xml:space="preserve">MULTIPOLYGON (((80.934357829392 17.19528584961, 80.9349653497338 17.1951455624556, 80.93493494136139 17.193999997747497, 80.9348117932677 17.1930476482655, 80.9344564005733 17.1931991472926, 80.93408508237313 17.193249637041166, 80.934357829392 17.19528584961)))</t>
  </si>
  <si>
    <t xml:space="preserve">253</t>
  </si>
  <si>
    <t xml:space="preserve">3.38454</t>
  </si>
  <si>
    <t xml:space="preserve">190</t>
  </si>
  <si>
    <t xml:space="preserve">MULTIPOLYGON (((80.95497935948731 17.181834299550815, 80.9527111798526 17.18145296077762, 80.95263808965683 17.1819904470683, 80.95334988087427 17.182091986317516, 80.95492698016079 17.182291102998136, 80.95497935948731 17.181834299550815)))</t>
  </si>
  <si>
    <t xml:space="preserve">6.59056</t>
  </si>
  <si>
    <t xml:space="preserve">352</t>
  </si>
  <si>
    <t xml:space="preserve">MULTIPOLYGON (((80.95838001636548 17.180065460303926, 80.95812510785512 17.181994654257316, 80.95897211577685 17.182056898355313, 80.9596794556877 17.18103689370122, 80.95990788394425 17.180494376591923, 80.95910997135371 17.18030877863339, 80.95838001636548 17.180065460303926)))</t>
  </si>
  <si>
    <t xml:space="preserve">331</t>
  </si>
  <si>
    <t xml:space="preserve">4.6125</t>
  </si>
  <si>
    <t xml:space="preserve">MULTIPOLYGON (((80.93918007396123 17.199477726845682, 80.9391351789236 17.1987699334641, 80.93910442484648 17.198227477557456, 80.93908398487972 17.19746658455541, 80.9381749480963 17.1975679031174, 80.9384143352509 17.199329469042, 80.9384394809604 17.1994053761424, 80.93918007396123 17.199477726845682)))</t>
  </si>
  <si>
    <t xml:space="preserve">1113062071</t>
  </si>
  <si>
    <t xml:space="preserve">4.51445</t>
  </si>
  <si>
    <t xml:space="preserve">MULTIPOLYGON (((80.95197333627596 17.1869236886281, 80.9506512048984 17.18691266470711, 80.95039106905472 17.187590397712484, 80.9505322535332 17.187989491389885, 80.95191866839667 17.187990455787315, 80.95197333627596 17.1869236886281)))</t>
  </si>
  <si>
    <t xml:space="preserve">1113013016</t>
  </si>
  <si>
    <t xml:space="preserve">3.03918</t>
  </si>
  <si>
    <t xml:space="preserve">MULTIPOLYGON (((80.94355244189506 17.194072266119633, 80.94350349158049 17.193777276690525, 80.94243798404938 17.193901550253315, 80.94250112360362 17.19490174712763, 80.94346493482607 17.194726942392663, 80.94358194619412 17.19441658000585, 80.94355244189506 17.194072266119633)))</t>
  </si>
  <si>
    <t xml:space="preserve">1113015003</t>
  </si>
  <si>
    <t xml:space="preserve">1.736</t>
  </si>
  <si>
    <t xml:space="preserve">MULTIPOLYGON (((80.9348117932677 17.1930476482655, 80.9348047524691 17.1927132609678, 80.9347598254681 17.1923212199188, 80.9340135008097 17.1924522206558, 80.93408508237313 17.193249637041166, 80.9344564005733 17.1931991472926, 80.9348117932677 17.1930476482655)))</t>
  </si>
  <si>
    <t xml:space="preserve">256</t>
  </si>
  <si>
    <t xml:space="preserve">1113012065</t>
  </si>
  <si>
    <t xml:space="preserve">1.99666</t>
  </si>
  <si>
    <t xml:space="preserve">MULTIPOLYGON (((80.93351802197762 17.191563087954897, 80.93360100277117 17.191638570293165, 80.93364146369636 17.190690482701655, 80.9340852499008 17.1906159598174, 80.9341610223055 17.190484637483, 80.93399476240866 17.189834903892375, 80.93333498770498 17.189983885277076, 80.93351802197762 17.191563087954897)))</t>
  </si>
  <si>
    <t xml:space="preserve">7.0705</t>
  </si>
  <si>
    <t xml:space="preserve">370</t>
  </si>
  <si>
    <t xml:space="preserve">MULTIPOLYGON (((80.9367446601391 17.197447681267683, 80.93672098872959 17.196551703017764, 80.936572 17.1959491, 80.93603780266538 17.19602707571308, 80.9356221556664 17.1961096341345, 80.93534078261563 17.19616967218128, 80.934743732214 17.1962697784455, 80.934913046658 17.1967543742866, 80.9351547807455 17.1972841292935, 80.93528012590896 17.197511036719956, 80.9356097504497 17.1975092907266, 80.9367446601391 17.197447681267683)))</t>
  </si>
  <si>
    <t xml:space="preserve">344</t>
  </si>
  <si>
    <t xml:space="preserve">5.90374</t>
  </si>
  <si>
    <t xml:space="preserve">355</t>
  </si>
  <si>
    <t xml:space="preserve">MULTIPOLYGON (((80.94012137726696 17.20030980620564, 80.94268068586433 17.200546487025374, 80.94279070320468 17.19994013222007, 80.9427461028099 17.1998095729206, 80.93989216391822 17.19954729300298, 80.94012137726696 17.20030980620564)))</t>
  </si>
  <si>
    <t xml:space="preserve">21.5845</t>
  </si>
  <si>
    <t xml:space="preserve">1235</t>
  </si>
  <si>
    <t xml:space="preserve">MULTIPOLYGON (((80.94155366414553 17.16830763572821, 80.9407079592347 17.1671615960112, 80.9384612491686 17.16800010505922, 80.93728944036033 17.16583625356668, 80.93661021787716 17.16583625356668, 80.93685731638254 17.1665605431765, 80.9374440931536 17.169597190928513, 80.93893597715851 17.169129047956744, 80.94155366414553 17.16830763572821)))</t>
  </si>
  <si>
    <t xml:space="preserve">53</t>
  </si>
  <si>
    <t xml:space="preserve">4.59021</t>
  </si>
  <si>
    <t xml:space="preserve">MULTIPOLYGON (((80.95499497101527 17.181137743982156, 80.95470482939103 17.17934504383228, 80.95371734350914 17.179538113158515, 80.95386429173874 17.180233100409566, 80.95390679968618 17.180864801622395, 80.9548888434239 17.181111647033458, 80.95499497101527 17.181137743982156)))</t>
  </si>
  <si>
    <t xml:space="preserve">61</t>
  </si>
  <si>
    <t xml:space="preserve">3.79995</t>
  </si>
  <si>
    <t xml:space="preserve">MULTIPOLYGON (((80.93459925163407 17.185134910586747, 80.9353968501091 17.1850052101637, 80.9352104365826 17.1836701617549, 80.9341211244464 17.1840372369644, 80.9344621002674 17.1851387785371, 80.934598557651 17.18513269269, 80.93459925163407 17.185134910586747)))</t>
  </si>
  <si>
    <t xml:space="preserve">63</t>
  </si>
  <si>
    <t xml:space="preserve">1113011009</t>
  </si>
  <si>
    <t xml:space="preserve">3.71291</t>
  </si>
  <si>
    <t xml:space="preserve">MULTIPOLYGON (((80.93606700311308 17.20710718759058, 80.93594270559015 17.207112242293178, 80.93583400325791 17.207114236831384, 80.93576818349709 17.207091299642013, 80.93572330638744 17.207058389761606, 80.93568541016153 17.207003539960926, 80.93560196355322 17.206770485412626, 80.93548277844594 17.20681411567511, 80.935542024672 17.2071387692894, 80.9357722279922 17.208068751759793, 80.93587119419735 17.20845291090022, 80.9368794411421 17.2080576207024, 80.93646028825474 17.20706736518353, 80.93643236471985 17.207019496266575, 80.93640643572317 17.206998553615406, 80.93635258319159 17.20698658638617, 80.93627280166334 17.20701750172837, 80.93619501467329 17.207041436186845, 80.93612520583606 17.20707334879815, 80.93606700311308 17.20710718759058)))</t>
  </si>
  <si>
    <t xml:space="preserve">113</t>
  </si>
  <si>
    <t xml:space="preserve">2.92146</t>
  </si>
  <si>
    <t xml:space="preserve">MULTIPOLYGON (((80.9422344714403 17.2036164098869, 80.9420805796981 17.2026414878722, 80.9411387890577 17.2026940133678, 80.9412185847759 17.2037490040085, 80.9422344714403 17.2036164098869)))</t>
  </si>
  <si>
    <t xml:space="preserve">125</t>
  </si>
  <si>
    <t xml:space="preserve">1.09296</t>
  </si>
  <si>
    <t xml:space="preserve">MULTIPOLYGON (((80.93973958545891 17.188236664030846, 80.93808029991749 17.188258787838066, 80.9380554601106 17.188423026715416, 80.9380206236414 17.188659393662313, 80.939722917974 17.1882918610388, 80.93973958545891 17.188236664030846)))</t>
  </si>
  <si>
    <t xml:space="preserve">1113013013</t>
  </si>
  <si>
    <t xml:space="preserve">2.60817</t>
  </si>
  <si>
    <t xml:space="preserve">MULTIPOLYGON (((80.9380356805498 17.194631967337518, 80.9385495623223 17.1943522532558, 80.9378936514258 17.1928263249397, 80.9374373078557 17.192836849255308, 80.9380356805498 17.194631967337518)))</t>
  </si>
  <si>
    <t xml:space="preserve">2.92969</t>
  </si>
  <si>
    <t xml:space="preserve">MULTIPOLYGON (((80.9348496794701 17.1884113337515, 80.93521959178291 17.189421669917937, 80.9356134384871 17.1903068717356, 80.93610351715267 17.190394868596446, 80.9361646324396 17.1904039222459, 80.9356950283688 17.189382543514164, 80.9353435412049 17.1883107588725, 80.9348496794701 17.1884113337515)))</t>
  </si>
  <si>
    <t xml:space="preserve">259</t>
  </si>
  <si>
    <t xml:space="preserve">2.40481</t>
  </si>
  <si>
    <t xml:space="preserve">MULTIPOLYGON (((80.9348117932677 17.1930476482655, 80.93507261612314 17.19302403665862, 80.935380756855 17.1929698167932, 80.9368824586272 17.1928477846659, 80.9367724880576 17.1923593350573, 80.9348047524691 17.1927132609678, 80.9348117932677 17.1930476482655)))</t>
  </si>
  <si>
    <t xml:space="preserve">272</t>
  </si>
  <si>
    <t xml:space="preserve">8.16155</t>
  </si>
  <si>
    <t xml:space="preserve">418</t>
  </si>
  <si>
    <t xml:space="preserve">MULTIPOLYGON (((80.94781112053056 17.176764572660534, 80.94792617751177 17.176612533078202, 80.94926121017785 17.175373718982648, 80.94921414994946 17.17532273706854, 80.94881915942238 17.174823050257316, 80.94864987046911 17.174634133599316, 80.94670636312155 17.175632678797584, 80.94733033675743 17.176669229426864, 80.94781112053056 17.176764572660534)))</t>
  </si>
  <si>
    <t xml:space="preserve">306</t>
  </si>
  <si>
    <t xml:space="preserve">1113013037</t>
  </si>
  <si>
    <t xml:space="preserve">2.03478</t>
  </si>
  <si>
    <t xml:space="preserve">MULTIPOLYGON (((80.93801988692226 17.20161454273485, 80.9379000216722 17.2011810169001, 80.9365166723728 17.2014859231953, 80.9367383809757 17.202012269824344, 80.93801988692226 17.20161454273485)))</t>
  </si>
  <si>
    <t xml:space="preserve">3.92142</t>
  </si>
  <si>
    <t xml:space="preserve">MULTIPOLYGON (((80.94268068586433 17.200546487025374, 80.94268068586433 17.200546487025374, 80.94012137726696 17.20030980620564, 80.9403552487493 17.2010878154009, 80.9414730593562 17.2011995931384, 80.9414536133409 17.2008027658506, 80.9425992518664 17.2008789926273, 80.94268068586433 17.200546487025374)))</t>
  </si>
  <si>
    <t xml:space="preserve">139</t>
  </si>
  <si>
    <t xml:space="preserve">3.87774</t>
  </si>
  <si>
    <t xml:space="preserve">MULTIPOLYGON (((80.95474402178633 17.190043034359178, 80.95525715484575 17.191230973278493, 80.95544411388278 17.191211611305846, 80.95609434344527 17.191239753797163, 80.95633585620368 17.191334633809504, 80.95572263002413 17.18987414755469, 80.95474402178633 17.190043034359178)))</t>
  </si>
  <si>
    <t xml:space="preserve">3.06255</t>
  </si>
  <si>
    <t xml:space="preserve">MULTIPOLYGON (((80.9375764802098 17.1947647367448, 80.9380356805498 17.194631967337518, 80.9374373078557 17.192836849255308, 80.9368824586272 17.1928477846659, 80.9371725421243 17.1938370818121, 80.9375764802098 17.1947647367448)))</t>
  </si>
  <si>
    <t xml:space="preserve">1113061058</t>
  </si>
  <si>
    <t xml:space="preserve">20.93983</t>
  </si>
  <si>
    <t xml:space="preserve">1211</t>
  </si>
  <si>
    <t xml:space="preserve">1114</t>
  </si>
  <si>
    <t xml:space="preserve">MULTIPOLYGON (((80.95781455993966 17.182115450514118, 80.95719968057159 17.182068152101124, 80.95497935948731 17.181834299550815, 80.95492510000008 17.18230749999998, 80.95488376915466 17.183474772385182, 80.95484134054578 17.18431758522678, 80.95784950553383 17.184544764227496, 80.95781455993966 17.182115450514118)))</t>
  </si>
  <si>
    <t xml:space="preserve">5.93749</t>
  </si>
  <si>
    <t xml:space="preserve">320</t>
  </si>
  <si>
    <t xml:space="preserve">MULTIPOLYGON (((80.94837736285916 17.202522242672785, 80.94750065356499 17.201050342619908, 80.94726495444769 17.200592981912393, 80.9465257331259 17.201056074498524, 80.94684 17.20165559999998, 80.94751177513935 17.203039644592902, 80.94837736285916 17.202522242672785)))</t>
  </si>
  <si>
    <t xml:space="preserve">337</t>
  </si>
  <si>
    <t xml:space="preserve">5.06203</t>
  </si>
  <si>
    <t xml:space="preserve">MULTIPOLYGON (((80.9415508434176 17.1985633500671, 80.94126266969936 17.197223754763495, 80.9398234711021 17.19738416359948, 80.9397665038705 17.198254915822, 80.9409527108073 17.198423385681, 80.9415508434176 17.1985633500671)))</t>
  </si>
  <si>
    <t xml:space="preserve">29</t>
  </si>
  <si>
    <t xml:space="preserve">2.96423</t>
  </si>
  <si>
    <t xml:space="preserve">173</t>
  </si>
  <si>
    <t xml:space="preserve">MULTIPOLYGON (((80.9412185847759 17.2037490040085, 80.9411387890577 17.2026940133678, 80.9402201324701 17.202748140235, 80.94029467969452 17.203889019586917, 80.9412185847759 17.2037490040085)))</t>
  </si>
  <si>
    <t xml:space="preserve">37</t>
  </si>
  <si>
    <t xml:space="preserve">15.6427</t>
  </si>
  <si>
    <t xml:space="preserve">921</t>
  </si>
  <si>
    <t xml:space="preserve">836</t>
  </si>
  <si>
    <t xml:space="preserve">MULTIPOLYGON (((80.94212651252758 17.192313853126507, 80.94345320016163 17.191955122013383, 80.94281249462608 17.188749878232443, 80.94271626323467 17.188723948313623, 80.9411874251295 17.18946074339169, 80.94141829108679 17.190414058519877, 80.94135973602539 17.190440436286167, 80.94146031886345 17.190888533438795, 80.94176743179565 17.19190483554297, 80.94191246070454 17.19233834383175, 80.94212651252758 17.192313853126507)))</t>
  </si>
  <si>
    <t xml:space="preserve">52</t>
  </si>
  <si>
    <t xml:space="preserve">1113015011</t>
  </si>
  <si>
    <t xml:space="preserve">3.59387</t>
  </si>
  <si>
    <t xml:space="preserve">MULTIPOLYGON (((80.93594482057506 17.185036952952146, 80.93589754437927 17.184991089391684, 80.9353968501091 17.1850052101637, 80.93459925163407 17.185134910586747, 80.9348563849926 17.1861048241447, 80.9359976649284 17.1859225699046, 80.93594482057506 17.185036952952146)))</t>
  </si>
  <si>
    <t xml:space="preserve">1113054035</t>
  </si>
  <si>
    <t xml:space="preserve">27.99962</t>
  </si>
  <si>
    <t xml:space="preserve">1654</t>
  </si>
  <si>
    <t xml:space="preserve">1512</t>
  </si>
  <si>
    <t xml:space="preserve">MULTIPOLYGON (((80.95549492733858 17.160530836183884, 80.9553984180093 17.1598657363681, 80.9563988243857 17.15974346584996, 80.956302167709 17.159683055427024, 80.95647348890145 17.158731271024635, 80.95703504169876 17.15858374444224, 80.95703504169876 17.158302968043643, 80.95682089020829 17.157689067104172, 80.95608325729654 17.15723221059102, 80.95500774092193 17.15731311226517, 80.9549839463117 17.15708151139387, 80.95299947583294 17.157995224420176, 80.95334687713978 17.159670364968235, 80.9535185649168 17.16049832631944, 80.95472934398424 17.160403238958168, 80.95549492733858 17.160530836183884)))</t>
  </si>
  <si>
    <t xml:space="preserve">2.0097</t>
  </si>
  <si>
    <t xml:space="preserve">MULTIPOLYGON (((80.96050302762808 17.15949178416866, 80.95888653596998 17.159854182468603, 80.95896182677052 17.160294720651677, 80.9605499391634 17.159883901761475, 80.96050302762808 17.15949178416866)))</t>
  </si>
  <si>
    <t xml:space="preserve">247</t>
  </si>
  <si>
    <t xml:space="preserve">1113052048</t>
  </si>
  <si>
    <t xml:space="preserve">8.68408</t>
  </si>
  <si>
    <t xml:space="preserve">517</t>
  </si>
  <si>
    <t xml:space="preserve">MULTIPOLYGON (((80.95383927665222 17.162856157738418, 80.95189362133038 17.163488210152252, 80.95296437878307 17.16534418973663, 80.95317139189052 17.165187145310313, 80.95311428482637 17.16498727058587, 80.95322136057177 17.164823087776483, 80.954120796832 17.16474456556324, 80.95434922508838 17.164644628201017, 80.95354258780753 17.163595285897486, 80.95387809180937 17.16339541117287, 80.95383927665222 17.162856157738418)))</t>
  </si>
  <si>
    <t xml:space="preserve">1.28569</t>
  </si>
  <si>
    <t xml:space="preserve">MULTIPOLYGON (((80.94791269834661 17.187602850524797, 80.94791007001402 17.18639907425694, 80.94790432602173 17.18639694304477, 80.94749750165818 17.186389760755333, 80.94762426889042 17.187690863935188, 80.94791269834661 17.187602850524797)))</t>
  </si>
  <si>
    <t xml:space="preserve">122</t>
  </si>
  <si>
    <t xml:space="preserve">1113012038</t>
  </si>
  <si>
    <t xml:space="preserve">1.77109</t>
  </si>
  <si>
    <t xml:space="preserve">MULTIPOLYGON (((80.93808029991749 17.188258787838066, 80.93973958545891 17.188236664030846, 80.93984993207438 17.187871233790915, 80.93813454401547 17.187900130067558, 80.93808029991749 17.188258787838066)))</t>
  </si>
  <si>
    <t xml:space="preserve">1113071226</t>
  </si>
  <si>
    <t xml:space="preserve">3.31119</t>
  </si>
  <si>
    <t xml:space="preserve">MULTIPOLYGON (((80.95423479490665 17.188549323684356, 80.95461420714872 17.18974250439453, 80.95465209978067 17.18983022848755, 80.95556286917446 17.189641510504998, 80.95502927899366 17.188435356405705, 80.95423479490665 17.188549323684356)))</t>
  </si>
  <si>
    <t xml:space="preserve">7.29101</t>
  </si>
  <si>
    <t xml:space="preserve">424</t>
  </si>
  <si>
    <t xml:space="preserve">MULTIPOLYGON (((80.95974175697808 17.190518682373636, 80.96032445210506 17.192629643761734, 80.96141386434158 17.19245909628637, 80.96099983512937 17.190413627463442, 80.96091505140072 17.190423460461318, 80.95974175697808 17.190518682373636)))</t>
  </si>
  <si>
    <t xml:space="preserve">1.48191</t>
  </si>
  <si>
    <t xml:space="preserve">MULTIPOLYGON (((80.94243798404938 17.193901550253315, 80.94201218336826 17.19384645992119, 80.94197977490484 17.194996303218204, 80.94250112360362 17.19490174712763, 80.94243798404938 17.193901550253315)))</t>
  </si>
  <si>
    <t xml:space="preserve">198</t>
  </si>
  <si>
    <t xml:space="preserve">1.92898</t>
  </si>
  <si>
    <t xml:space="preserve">MULTIPOLYGON (((80.95345683489961 17.189542654985132, 80.95345515757805 17.18954327782808, 80.95293940763293 17.18966117802256, 80.95303726908304 17.190124266990097, 80.95461333928898 17.189739775137525, 80.95449934149963 17.189381273359913, 80.95347613144429 17.18960914983512, 80.95345683489961 17.189542654985132)))</t>
  </si>
  <si>
    <t xml:space="preserve">275</t>
  </si>
  <si>
    <t xml:space="preserve">3.60653</t>
  </si>
  <si>
    <t xml:space="preserve">MULTIPOLYGON (((80.95490358244223 17.18291520233231, 80.95250918789236 17.182692849844784, 80.95258592524664 17.183208238415205, 80.95488421004342 17.183462320736396, 80.95490358244223 17.18291520233231)))</t>
  </si>
  <si>
    <t xml:space="preserve">56</t>
  </si>
  <si>
    <t xml:space="preserve">7.83061</t>
  </si>
  <si>
    <t xml:space="preserve">462</t>
  </si>
  <si>
    <t xml:space="preserve">MULTIPOLYGON (((80.94006746032079 17.192549439257334, 80.94010982662451 17.192703331834082, 80.94055172055965 17.193747489458076, 80.94107963532485 17.19379832973783, 80.94236489385383 17.193830765579378, 80.94212651252758 17.192313853126507, 80.94006746032079 17.192549439257334)))</t>
  </si>
  <si>
    <t xml:space="preserve">89</t>
  </si>
  <si>
    <t xml:space="preserve">1113071166</t>
  </si>
  <si>
    <t xml:space="preserve">3.5114</t>
  </si>
  <si>
    <t xml:space="preserve">MULTIPOLYGON (((80.94813030670372 17.18903151111266, 80.94793656776324 17.18911285375566, 80.94703980839677 17.18957030513417, 80.94748952652685 17.190398357564163, 80.9482847953501 17.189924087462714, 80.9484862767145 17.18978777657304, 80.94874934062898 17.189352441317737, 80.9485245920643 17.18932046172847, 80.94844250065972 17.189177694068178, 80.94821050321161 17.1892776314304, 80.94813030670372 17.18903151111266)))</t>
  </si>
  <si>
    <t xml:space="preserve">55</t>
  </si>
  <si>
    <t xml:space="preserve">1113013003</t>
  </si>
  <si>
    <t xml:space="preserve">4.37075</t>
  </si>
  <si>
    <t xml:space="preserve">MULTIPOLYGON (((80.94010982662451 17.192703331834082, 80.93877225627705 17.1930160895285, 80.93925252556824 17.19403959630398, 80.94055172055965 17.193747489458076, 80.94010982662451 17.192703331834082)))</t>
  </si>
  <si>
    <t xml:space="preserve">3.09761</t>
  </si>
  <si>
    <t xml:space="preserve">MULTIPOLYGON (((80.94724231351734 17.18780741650744, 80.94709098000078 17.186382583809916, 80.94646009385849 17.186371445816974, 80.94651091843843 17.18792223183641, 80.94643356703529 17.187962657963, 80.94646088167082 17.188045868164977, 80.94724231351734 17.18780741650744)))</t>
  </si>
  <si>
    <t xml:space="preserve">1.60921</t>
  </si>
  <si>
    <t xml:space="preserve">MULTIPOLYGON (((80.94729069609224 17.188572043464546, 80.9472997226357 17.18778989828178, 80.94646088167082 17.188045868164977, 80.94668693840504 17.188734518264027, 80.94729069609224 17.188572043464546)))</t>
  </si>
  <si>
    <t xml:space="preserve">3.72441</t>
  </si>
  <si>
    <t xml:space="preserve">MULTIPOLYGON (((80.93360100277117 17.191638570293165, 80.933908559382 17.1915973510951, 80.93470498617218 17.191492652458294, 80.93480109413896 17.191476569111774, 80.9348003938794 17.1902245549264, 80.9345405548811 17.1902245549264, 80.934360132302 17.19044467027173, 80.9341610223055 17.190484637483, 80.9340852499008 17.1906159598174, 80.93364146369636 17.190690482701655, 80.93360100277117 17.191638570293165)))</t>
  </si>
  <si>
    <t xml:space="preserve">5.35951</t>
  </si>
  <si>
    <t xml:space="preserve">MULTIPOLYGON (((80.9298902750015 17.1922145615487, 80.9302544548664 17.1919840002295, 80.9306253494597 17.1916821092815, 80.930742546916 17.1915896639773, 80.93024043151418 17.190362723655312, 80.929931178689 17.1896557031354, 80.9292056411505 17.1896803662279, 80.9297286719084 17.1907988500353, 80.9297722578049 17.1913539255451, 80.9296810626984 17.1919688947386, 80.9298902750015 17.1922145615487)))</t>
  </si>
  <si>
    <t xml:space="preserve">1.92012</t>
  </si>
  <si>
    <t xml:space="preserve">MULTIPOLYGON (((80.9366132318974 17.1990886159267, 80.9369076043367 17.2007028382639, 80.9372925013304 17.2006131596145, 80.9370158985257 17.1990024596166, 80.9366132318974 17.1990886159267)))</t>
  </si>
  <si>
    <t xml:space="preserve">292</t>
  </si>
  <si>
    <t xml:space="preserve">4.82807</t>
  </si>
  <si>
    <t xml:space="preserve">MULTIPOLYGON (((80.95992978948357 17.18942609796964, 80.95844639270736 17.189515819548845, 80.95847675712224 17.189934848474877, 80.95844403953345 17.19061894351421, 80.95849972218286 17.190619483098374, 80.96002778540237 17.190495468955845, 80.95994425733545 17.189542266309793, 80.95992978948357 17.18942609796964)))</t>
  </si>
  <si>
    <t xml:space="preserve">269</t>
  </si>
  <si>
    <t xml:space="preserve">1.91624</t>
  </si>
  <si>
    <t xml:space="preserve">MULTIPOLYGON (((80.9340135008097 17.1924522206558, 80.9347598254681 17.1923212199188, 80.93470498617218 17.191492652458294, 80.933908559382 17.1915973510951, 80.9340135008097 17.1924522206558)))</t>
  </si>
  <si>
    <t xml:space="preserve">50</t>
  </si>
  <si>
    <t xml:space="preserve">2.52683</t>
  </si>
  <si>
    <t xml:space="preserve">MULTIPOLYGON (((80.93715668176355 17.18413473733028, 80.9360171109438 17.1842178915125, 80.93607698525577 17.18480620722472, 80.9359499801098 17.184861880713363, 80.9359420090914 17.1849898353808, 80.9372435510159 17.1848460170367, 80.93715668176355 17.18413473733028)))</t>
  </si>
  <si>
    <t xml:space="preserve">2.98065</t>
  </si>
  <si>
    <t xml:space="preserve">MULTIPOLYGON (((80.95461333928898 17.189739775137525, 80.95303726908304 17.190124266990097, 80.95315288371114 17.19067136555367, 80.9532990603002 17.190683918885384, 80.9548609435704 17.190313716466278, 80.95461420714872 17.18974250439453, 80.95461333928898 17.189739775137525)))</t>
  </si>
  <si>
    <t xml:space="preserve">48</t>
  </si>
  <si>
    <t xml:space="preserve">5.26525</t>
  </si>
  <si>
    <t xml:space="preserve">MULTIPOLYGON (((80.9395610472139 17.20697686301241, 80.9407106948369 17.20642303954186, 80.9405431763677 17.2052579699504, 80.9391945 17.2053907, 80.9395610472139 17.20697686301241)))</t>
  </si>
  <si>
    <t xml:space="preserve">73</t>
  </si>
  <si>
    <t xml:space="preserve">1113052073</t>
  </si>
  <si>
    <t xml:space="preserve">4.11957</t>
  </si>
  <si>
    <t xml:space="preserve">MULTIPOLYGON (((80.95652650124401 17.170024015929016, 80.95687297204523 17.17094212208292, 80.95841822238162 17.17037552037607, 80.95805178538677 17.169799690812454, 80.95780908036409 17.169861556798764, 80.95771390192385 17.169642646386137, 80.95652650124401 17.170024015929016)))</t>
  </si>
  <si>
    <t xml:space="preserve">1113013015</t>
  </si>
  <si>
    <t xml:space="preserve">2.03938</t>
  </si>
  <si>
    <t xml:space="preserve">MULTIPOLYGON (((80.94044844128497 17.196334089970854, 80.94055308741898 17.197302842714144, 80.94126266969936 17.197223754763495, 80.9411290660501 17.196210204778, 80.94044844128497 17.196334089970854)))</t>
  </si>
  <si>
    <t xml:space="preserve">338</t>
  </si>
  <si>
    <t xml:space="preserve">1113051119</t>
  </si>
  <si>
    <t xml:space="preserve">15.74483</t>
  </si>
  <si>
    <t xml:space="preserve">943</t>
  </si>
  <si>
    <t xml:space="preserve">818</t>
  </si>
  <si>
    <t xml:space="preserve">MULTIPOLYGON (((80.94882256711543 17.15893954676516, 80.94936929080694 17.16189972164227, 80.94950492008434 17.162349439772356, 80.95096115021994 17.161642739853676, 80.9506613381331 17.161050254063298, 80.95066847651617 17.160714750061288, 80.95064706136702 17.160286447080296, 80.95058995430287 17.159886697631293, 80.9504900169407 17.159579747161615, 80.9503758028124 17.15915858256352, 80.9502615886841 17.1587731098806, 80.94977574560721 17.15808239321683, 80.94882256711543 17.15893954676516)))</t>
  </si>
  <si>
    <t xml:space="preserve">14.39328</t>
  </si>
  <si>
    <t xml:space="preserve">MULTIPOLYGON (((80.94406890761269 17.16941138891789, 80.94311399881897 17.166783829426606, 80.94094540398095 17.16718153021003, 80.94173123292012 17.168251915864232, 80.94177916992487 17.16823687356083, 80.94229790184579 17.169023781417422, 80.94278648496856 17.16976495403935, 80.94406890761269 17.16941138891789)))</t>
  </si>
  <si>
    <t xml:space="preserve">1113052012</t>
  </si>
  <si>
    <t xml:space="preserve">3.95637</t>
  </si>
  <si>
    <t xml:space="preserve">MULTIPOLYGON (((80.95712129532416 17.156791517270733, 80.95670667607999 17.155963164721186, 80.95576588277982 17.156200603030356, 80.95597856101216 17.157094201852715, 80.95670667607999 17.157474915613648, 80.95687799727239 17.15757009405388, 80.95687978346564 17.157576992455404, 80.95695889894677 17.157098960774647, 80.957101666607 17.156794389765878, 80.95712129532416 17.156791517270733)))</t>
  </si>
  <si>
    <t xml:space="preserve">239</t>
  </si>
  <si>
    <t xml:space="preserve">1113012055</t>
  </si>
  <si>
    <t xml:space="preserve">2.24502</t>
  </si>
  <si>
    <t xml:space="preserve">MULTIPOLYGON (((80.9345405548811 17.1902245549264, 80.93408170851423 17.188578950734904, 80.9336802363396 17.1886554037724, 80.93399476240866 17.189834903892375, 80.9341610223055 17.190484637483, 80.934360132302 17.19044467027173, 80.9345405548811 17.1902245549264)))</t>
  </si>
  <si>
    <t xml:space="preserve">225</t>
  </si>
  <si>
    <t xml:space="preserve">4.99594</t>
  </si>
  <si>
    <t xml:space="preserve">MULTIPOLYGON (((80.9411290660501 17.196210204778, 80.94126252661914 17.196182175976073, 80.9410791099072 17.1951596552339, 80.9395227581263 17.1953012235383, 80.939754769206 17.196460349995, 80.9411290660501 17.196210204778)))</t>
  </si>
  <si>
    <t xml:space="preserve">5.40227</t>
  </si>
  <si>
    <t xml:space="preserve">MULTIPOLYGON (((80.9379000216722 17.2011810169001, 80.9390631 17.2011876, 80.9384143352509 17.199329469042, 80.9375097602606 17.199394166235, 80.9378128498793 17.2006256505718, 80.93790642163566 17.20095416944522, 80.9379000216722 17.2011810169001)))</t>
  </si>
  <si>
    <t xml:space="preserve">281</t>
  </si>
  <si>
    <t xml:space="preserve">1113062042</t>
  </si>
  <si>
    <t xml:space="preserve">6.60001</t>
  </si>
  <si>
    <t xml:space="preserve">390</t>
  </si>
  <si>
    <t xml:space="preserve">MULTIPOLYGON (((80.95579380725219 17.181816386651604, 80.95580745601808 17.180325258979416, 80.95581024283949 17.17928577459381, 80.95556457445497 17.17925586713835, 80.95485668480569 17.179315353663412, 80.95470482939103 17.17934504383228, 80.95499497101527 17.181137743982156, 80.95508370064087 17.18175885136113, 80.95579380725219 17.181816386651604)))</t>
  </si>
  <si>
    <t xml:space="preserve">1113016000</t>
  </si>
  <si>
    <t xml:space="preserve">1.50202</t>
  </si>
  <si>
    <t xml:space="preserve">MULTIPOLYGON (((80.9463507452212 17.18800594308766, 80.94578656372482 17.18830080099093, 80.94604430139833 17.189058126152588, 80.94661894123129 17.18881244680375, 80.9463507452212 17.18800594308766)))</t>
  </si>
  <si>
    <t xml:space="preserve">2.80486</t>
  </si>
  <si>
    <t xml:space="preserve">MULTIPOLYGON (((80.93872517429963 17.195510837033453, 80.93845593440096 17.194505470413276, 80.93758784417355 17.194839306739482, 80.9377300366761 17.19577236976278, 80.93872517429963 17.195510837033453)))</t>
  </si>
  <si>
    <t xml:space="preserve">145</t>
  </si>
  <si>
    <t xml:space="preserve">7.58253</t>
  </si>
  <si>
    <t xml:space="preserve">498</t>
  </si>
  <si>
    <t xml:space="preserve">MULTIPOLYGON (((80.9391828482556 17.189494741371774, 80.9393655136228 17.1894359772574, 80.939722917974 17.1882918610388, 80.9380206236414 17.188659393662313, 80.93794589676256 17.188683930846413, 80.93727112419978 17.18882892329791, 80.937323346734 17.1892124075104, 80.9374963492155 17.1901313479114, 80.9391828482556 17.189494741371774)))</t>
  </si>
  <si>
    <t xml:space="preserve">6.60457</t>
  </si>
  <si>
    <t xml:space="preserve">MULTIPOLYGON (((80.9348047524691 17.1927132609678, 80.9367724880576 17.1923593350573, 80.93663148442332 17.191903878596243, 80.93641757662817 17.191199580618793, 80.93480109413896 17.191476569111774, 80.93470498617218 17.191492652458294, 80.9347598254681 17.1923212199188, 80.9348047524691 17.1927132609678)))</t>
  </si>
  <si>
    <t xml:space="preserve">71</t>
  </si>
  <si>
    <t xml:space="preserve">2.77921</t>
  </si>
  <si>
    <t xml:space="preserve">MULTIPOLYGON (((80.94201218336826 17.19384645992119, 80.94122526853988 17.19381807509461, 80.94125647097837 17.194435797506173, 80.94117659836087 17.194644575130155, 80.94121608061351 17.195134813099685, 80.94197977490484 17.194996303218204, 80.94201218336826 17.19384645992119)))</t>
  </si>
  <si>
    <t xml:space="preserve">72</t>
  </si>
  <si>
    <t xml:space="preserve">4.85778</t>
  </si>
  <si>
    <t xml:space="preserve">MULTIPOLYGON (((80.95818198156132 17.178797820894545, 80.95762720541155 17.178882256035617, 80.95766381896871 17.17921700855812, 80.95763946181658 17.17943622292717, 80.95753138774495 17.179782059956395, 80.95757521900487 17.179797194516993, 80.95910997135371 17.18030877863339, 80.95882443603296 17.178732385716955, 80.95818198156132 17.178797820894545)))</t>
  </si>
  <si>
    <t xml:space="preserve">1.00352</t>
  </si>
  <si>
    <t xml:space="preserve">MULTIPOLYGON (((80.93672098872959 17.196551703017764, 80.93727288494844 17.19642999054723, 80.9371332451701 17.1958502000568, 80.936572 17.1959491, 80.93672098872959 17.196551703017764)))</t>
  </si>
  <si>
    <t xml:space="preserve">44</t>
  </si>
  <si>
    <t xml:space="preserve">1.16013</t>
  </si>
  <si>
    <t xml:space="preserve">MULTIPOLYGON (((80.9386406841653 17.184033520095234, 80.9387033432722 17.1846816988365, 80.93922896211961 17.184585185250114, 80.93956266758377 17.18413181859863, 80.9386406841653 17.184033520095234)))</t>
  </si>
  <si>
    <t xml:space="preserve">1.39026</t>
  </si>
  <si>
    <t xml:space="preserve">MULTIPOLYGON (((80.9356221556664 17.1961096341345, 80.93603780266538 17.19602707571308, 80.9359178692102 17.1950241723435, 80.9354152902961 17.1950799029061, 80.9356221556664 17.1961096341345)))</t>
  </si>
  <si>
    <t xml:space="preserve">1.19157</t>
  </si>
  <si>
    <t xml:space="preserve">MULTIPOLYGON (((80.95345683489961 17.189542654985132, 80.95323749911313 17.18878683572086, 80.95276348287302 17.18882868662513, 80.95293940763293 17.18966117802256, 80.95345515757805 17.18954327782808, 80.95345683489961 17.189542654985132)))</t>
  </si>
  <si>
    <t xml:space="preserve">1113077000</t>
  </si>
  <si>
    <t xml:space="preserve">2.58236</t>
  </si>
  <si>
    <t xml:space="preserve">MULTIPOLYGON (((80.95449934149963 17.189381273359913, 80.95422361046093 17.188514150689343, 80.95351081341516 17.18876270479518, 80.95323749911313 17.18878683572086, 80.95347613144429 17.18960914983512, 80.95449934149963 17.189381273359913)))</t>
  </si>
  <si>
    <t xml:space="preserve">192</t>
  </si>
  <si>
    <t xml:space="preserve">1113051069</t>
  </si>
  <si>
    <t xml:space="preserve">2.50962</t>
  </si>
  <si>
    <t xml:space="preserve">MULTIPOLYGON (((80.9563988243857 17.15974346584996, 80.9553984180093 17.1598657363681, 80.95549492733858 17.160530836183884, 80.95571444084061 17.160567421767553, 80.95604994484239 17.160660220746706, 80.95635689531224 17.160595975299543, 80.95657152269496 17.160524432838713, 80.95649252458946 17.159802028477316, 80.9563988243857 17.15974346584996)))</t>
  </si>
  <si>
    <t xml:space="preserve">9.56205</t>
  </si>
  <si>
    <t xml:space="preserve">531</t>
  </si>
  <si>
    <t xml:space="preserve">384</t>
  </si>
  <si>
    <t xml:space="preserve">MULTIPOLYGON (((80.93024043151418 17.190362723655312, 80.9303110465407 17.190369970588, 80.9306405529474 17.190558527760917, 80.9308743104339 17.1905531813472, 80.9309862926602 17.19071397106, 80.9322626888752 17.1904010395582, 80.9319800511003 17.1897149586118, 80.9322211146355 17.1896159859406, 80.931958258152 17.188895950158, 80.9297910397361 17.1890903973545, 80.929931178689 17.1896557031354, 80.93024043151418 17.190362723655312)))</t>
  </si>
  <si>
    <t xml:space="preserve">212</t>
  </si>
  <si>
    <t xml:space="preserve">1.14559</t>
  </si>
  <si>
    <t xml:space="preserve">MULTIPOLYGON (((80.93534078261563 17.19616967218128, 80.9356221556664 17.1961096341345, 80.9354152902961 17.1950799029061, 80.9349653497338 17.1951455624556, 80.93534078261563 17.19616967218128)))</t>
  </si>
</sst>
</file>

<file path=xl/styles.xml><?xml version="1.0" encoding="utf-8"?>
<styleSheet xmlns="http://schemas.openxmlformats.org/spreadsheetml/2006/main">
  <numFmts count="1">
    <numFmt numFmtId="164" formatCode="General"/>
  </numFmts>
  <fonts count="5">
    <font>
      <sz val="10"/>
      <color rgb="FF000000"/>
      <name val="Arial"/>
      <family val="2"/>
      <charset val="1"/>
    </font>
    <font>
      <sz val="10"/>
      <name val="Arial"/>
      <family val="0"/>
    </font>
    <font>
      <sz val="10"/>
      <name val="Arial"/>
      <family val="0"/>
    </font>
    <font>
      <sz val="10"/>
      <name val="Arial"/>
      <family val="0"/>
    </font>
    <font>
      <sz val="10"/>
      <name val="Arial"/>
      <family val="2"/>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patternType="solid">
          <fgColor rgb="00FFFFFF"/>
        </patternFill>
      </fill>
    </dxf>
    <dxf>
      <fill>
        <patternFill patternType="solid">
          <fgColor rgb="FF3C3C3C"/>
          <bgColor rgb="FFFCFCF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458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ineChart>
        <c:grouping val="standard"/>
        <c:varyColors val="0"/>
        <c:ser>
          <c:idx val="0"/>
          <c:order val="0"/>
          <c:spPr>
            <a:solidFill>
              <a:srgbClr val="004586"/>
            </a:solidFill>
            <a:ln w="28800">
              <a:solidFill>
                <a:srgbClr val="004586"/>
              </a:solidFill>
              <a:round/>
            </a:ln>
          </c:spPr>
          <c:marker>
            <c:symbol val="square"/>
            <c:size val="8"/>
            <c:spPr>
              <a:solidFill>
                <a:srgbClr val="004586"/>
              </a:solidFill>
            </c:spPr>
          </c:marker>
          <c:dLbls>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val>
            <c:numRef>
              <c:f>Sheet1!$J$2:$J$331</c:f>
              <c:numCache>
                <c:formatCode>General</c:formatCode>
                <c:ptCount val="330"/>
                <c:pt idx="0">
                  <c:v>164</c:v>
                </c:pt>
                <c:pt idx="1">
                  <c:v>136</c:v>
                </c:pt>
                <c:pt idx="2">
                  <c:v>136</c:v>
                </c:pt>
                <c:pt idx="3">
                  <c:v>76</c:v>
                </c:pt>
                <c:pt idx="4">
                  <c:v>134</c:v>
                </c:pt>
                <c:pt idx="5">
                  <c:v>142</c:v>
                </c:pt>
                <c:pt idx="6">
                  <c:v>131</c:v>
                </c:pt>
                <c:pt idx="7">
                  <c:v>140</c:v>
                </c:pt>
                <c:pt idx="8">
                  <c:v>138</c:v>
                </c:pt>
                <c:pt idx="9">
                  <c:v>134</c:v>
                </c:pt>
                <c:pt idx="10">
                  <c:v>129</c:v>
                </c:pt>
                <c:pt idx="11">
                  <c:v>135</c:v>
                </c:pt>
                <c:pt idx="12">
                  <c:v>136</c:v>
                </c:pt>
                <c:pt idx="13">
                  <c:v>146</c:v>
                </c:pt>
                <c:pt idx="14">
                  <c:v>141</c:v>
                </c:pt>
                <c:pt idx="15">
                  <c:v>142</c:v>
                </c:pt>
                <c:pt idx="16">
                  <c:v>145</c:v>
                </c:pt>
                <c:pt idx="17">
                  <c:v>131</c:v>
                </c:pt>
                <c:pt idx="18">
                  <c:v>133</c:v>
                </c:pt>
                <c:pt idx="19">
                  <c:v>139</c:v>
                </c:pt>
                <c:pt idx="20">
                  <c:v>130</c:v>
                </c:pt>
                <c:pt idx="21">
                  <c:v>139</c:v>
                </c:pt>
                <c:pt idx="22">
                  <c:v>140</c:v>
                </c:pt>
                <c:pt idx="23">
                  <c:v>138</c:v>
                </c:pt>
                <c:pt idx="24">
                  <c:v>138</c:v>
                </c:pt>
                <c:pt idx="25">
                  <c:v>136</c:v>
                </c:pt>
                <c:pt idx="27">
                  <c:v>136</c:v>
                </c:pt>
                <c:pt idx="28">
                  <c:v>137</c:v>
                </c:pt>
                <c:pt idx="29">
                  <c:v>133</c:v>
                </c:pt>
                <c:pt idx="30">
                  <c:v>136</c:v>
                </c:pt>
                <c:pt idx="31">
                  <c:v>148</c:v>
                </c:pt>
                <c:pt idx="32">
                  <c:v>133</c:v>
                </c:pt>
                <c:pt idx="33">
                  <c:v>139</c:v>
                </c:pt>
                <c:pt idx="34">
                  <c:v>149</c:v>
                </c:pt>
                <c:pt idx="35">
                  <c:v>142</c:v>
                </c:pt>
                <c:pt idx="36">
                  <c:v>134</c:v>
                </c:pt>
                <c:pt idx="37">
                  <c:v>112</c:v>
                </c:pt>
                <c:pt idx="38">
                  <c:v>149</c:v>
                </c:pt>
                <c:pt idx="39">
                  <c:v>136</c:v>
                </c:pt>
                <c:pt idx="40">
                  <c:v>141</c:v>
                </c:pt>
                <c:pt idx="41">
                  <c:v>123</c:v>
                </c:pt>
                <c:pt idx="42">
                  <c:v>131</c:v>
                </c:pt>
                <c:pt idx="43">
                  <c:v>138</c:v>
                </c:pt>
                <c:pt idx="44">
                  <c:v>155</c:v>
                </c:pt>
                <c:pt idx="45">
                  <c:v>154</c:v>
                </c:pt>
                <c:pt idx="46">
                  <c:v>141</c:v>
                </c:pt>
                <c:pt idx="47">
                  <c:v>139</c:v>
                </c:pt>
                <c:pt idx="48">
                  <c:v>154</c:v>
                </c:pt>
                <c:pt idx="49">
                  <c:v>142</c:v>
                </c:pt>
                <c:pt idx="50">
                  <c:v>155</c:v>
                </c:pt>
                <c:pt idx="51">
                  <c:v>139</c:v>
                </c:pt>
                <c:pt idx="52">
                  <c:v>135</c:v>
                </c:pt>
                <c:pt idx="53">
                  <c:v>140</c:v>
                </c:pt>
                <c:pt idx="54">
                  <c:v>144</c:v>
                </c:pt>
                <c:pt idx="55">
                  <c:v>146</c:v>
                </c:pt>
                <c:pt idx="56">
                  <c:v>142</c:v>
                </c:pt>
                <c:pt idx="57">
                  <c:v>142</c:v>
                </c:pt>
                <c:pt idx="58">
                  <c:v>140</c:v>
                </c:pt>
                <c:pt idx="59">
                  <c:v>146</c:v>
                </c:pt>
                <c:pt idx="60">
                  <c:v>134</c:v>
                </c:pt>
                <c:pt idx="61">
                  <c:v>144</c:v>
                </c:pt>
                <c:pt idx="62">
                  <c:v>147</c:v>
                </c:pt>
                <c:pt idx="63">
                  <c:v>133</c:v>
                </c:pt>
                <c:pt idx="64">
                  <c:v>141</c:v>
                </c:pt>
                <c:pt idx="65">
                  <c:v>136</c:v>
                </c:pt>
                <c:pt idx="66">
                  <c:v>136</c:v>
                </c:pt>
                <c:pt idx="67">
                  <c:v>137</c:v>
                </c:pt>
                <c:pt idx="68">
                  <c:v>136</c:v>
                </c:pt>
                <c:pt idx="69">
                  <c:v>132</c:v>
                </c:pt>
                <c:pt idx="70">
                  <c:v>140</c:v>
                </c:pt>
                <c:pt idx="71">
                  <c:v>140</c:v>
                </c:pt>
                <c:pt idx="72">
                  <c:v>137</c:v>
                </c:pt>
                <c:pt idx="73">
                  <c:v>136</c:v>
                </c:pt>
                <c:pt idx="74">
                  <c:v>139</c:v>
                </c:pt>
                <c:pt idx="75">
                  <c:v>130</c:v>
                </c:pt>
                <c:pt idx="76">
                  <c:v>146</c:v>
                </c:pt>
                <c:pt idx="77">
                  <c:v>135</c:v>
                </c:pt>
                <c:pt idx="78">
                  <c:v>147</c:v>
                </c:pt>
                <c:pt idx="79">
                  <c:v>140</c:v>
                </c:pt>
                <c:pt idx="80">
                  <c:v>138</c:v>
                </c:pt>
                <c:pt idx="81">
                  <c:v>148</c:v>
                </c:pt>
                <c:pt idx="82">
                  <c:v>133</c:v>
                </c:pt>
                <c:pt idx="83">
                  <c:v>137</c:v>
                </c:pt>
                <c:pt idx="84">
                  <c:v>126</c:v>
                </c:pt>
                <c:pt idx="85">
                  <c:v>136</c:v>
                </c:pt>
                <c:pt idx="86">
                  <c:v>135</c:v>
                </c:pt>
                <c:pt idx="87">
                  <c:v>136</c:v>
                </c:pt>
                <c:pt idx="88">
                  <c:v>139</c:v>
                </c:pt>
                <c:pt idx="89">
                  <c:v>141</c:v>
                </c:pt>
                <c:pt idx="90">
                  <c:v>134</c:v>
                </c:pt>
                <c:pt idx="91">
                  <c:v>132</c:v>
                </c:pt>
                <c:pt idx="92">
                  <c:v>141</c:v>
                </c:pt>
                <c:pt idx="93">
                  <c:v>138</c:v>
                </c:pt>
                <c:pt idx="94">
                  <c:v>144</c:v>
                </c:pt>
                <c:pt idx="95">
                  <c:v>140</c:v>
                </c:pt>
                <c:pt idx="96">
                  <c:v>144</c:v>
                </c:pt>
                <c:pt idx="97">
                  <c:v>139</c:v>
                </c:pt>
                <c:pt idx="98">
                  <c:v>139</c:v>
                </c:pt>
                <c:pt idx="99">
                  <c:v>135</c:v>
                </c:pt>
                <c:pt idx="100">
                  <c:v>133</c:v>
                </c:pt>
                <c:pt idx="101">
                  <c:v>144</c:v>
                </c:pt>
                <c:pt idx="102">
                  <c:v>127</c:v>
                </c:pt>
                <c:pt idx="103">
                  <c:v>142</c:v>
                </c:pt>
                <c:pt idx="104">
                  <c:v>130</c:v>
                </c:pt>
                <c:pt idx="105">
                  <c:v>138</c:v>
                </c:pt>
                <c:pt idx="106">
                  <c:v>139</c:v>
                </c:pt>
                <c:pt idx="107">
                  <c:v>118</c:v>
                </c:pt>
                <c:pt idx="108">
                  <c:v>133</c:v>
                </c:pt>
                <c:pt idx="109">
                  <c:v>144</c:v>
                </c:pt>
                <c:pt idx="110">
                  <c:v>133</c:v>
                </c:pt>
                <c:pt idx="111">
                  <c:v>132</c:v>
                </c:pt>
                <c:pt idx="112">
                  <c:v>137</c:v>
                </c:pt>
                <c:pt idx="113">
                  <c:v>137</c:v>
                </c:pt>
                <c:pt idx="114">
                  <c:v>134</c:v>
                </c:pt>
                <c:pt idx="115">
                  <c:v>144</c:v>
                </c:pt>
                <c:pt idx="116">
                  <c:v>133</c:v>
                </c:pt>
                <c:pt idx="117">
                  <c:v>144</c:v>
                </c:pt>
                <c:pt idx="118">
                  <c:v>132</c:v>
                </c:pt>
                <c:pt idx="119">
                  <c:v>133</c:v>
                </c:pt>
                <c:pt idx="120">
                  <c:v>132</c:v>
                </c:pt>
                <c:pt idx="121">
                  <c:v>137</c:v>
                </c:pt>
                <c:pt idx="122">
                  <c:v>133</c:v>
                </c:pt>
                <c:pt idx="123">
                  <c:v>134</c:v>
                </c:pt>
                <c:pt idx="124">
                  <c:v>137</c:v>
                </c:pt>
                <c:pt idx="125">
                  <c:v>141</c:v>
                </c:pt>
                <c:pt idx="126">
                  <c:v>143</c:v>
                </c:pt>
                <c:pt idx="127">
                  <c:v>143</c:v>
                </c:pt>
                <c:pt idx="128">
                  <c:v>141</c:v>
                </c:pt>
                <c:pt idx="129">
                  <c:v>139</c:v>
                </c:pt>
                <c:pt idx="130">
                  <c:v>141</c:v>
                </c:pt>
                <c:pt idx="131">
                  <c:v>146</c:v>
                </c:pt>
                <c:pt idx="132">
                  <c:v>144</c:v>
                </c:pt>
                <c:pt idx="133">
                  <c:v>131</c:v>
                </c:pt>
                <c:pt idx="134">
                  <c:v>138</c:v>
                </c:pt>
                <c:pt idx="135">
                  <c:v>134</c:v>
                </c:pt>
                <c:pt idx="136">
                  <c:v>137</c:v>
                </c:pt>
                <c:pt idx="137">
                  <c:v>151</c:v>
                </c:pt>
                <c:pt idx="138">
                  <c:v>129</c:v>
                </c:pt>
                <c:pt idx="139">
                  <c:v>131</c:v>
                </c:pt>
                <c:pt idx="140">
                  <c:v>136</c:v>
                </c:pt>
                <c:pt idx="141">
                  <c:v>138</c:v>
                </c:pt>
                <c:pt idx="142">
                  <c:v>138</c:v>
                </c:pt>
                <c:pt idx="143">
                  <c:v>140</c:v>
                </c:pt>
                <c:pt idx="144">
                  <c:v>130</c:v>
                </c:pt>
                <c:pt idx="145">
                  <c:v>126</c:v>
                </c:pt>
                <c:pt idx="146">
                  <c:v>139</c:v>
                </c:pt>
                <c:pt idx="147">
                  <c:v>142</c:v>
                </c:pt>
                <c:pt idx="148">
                  <c:v>126</c:v>
                </c:pt>
                <c:pt idx="149">
                  <c:v>136</c:v>
                </c:pt>
                <c:pt idx="150">
                  <c:v>142</c:v>
                </c:pt>
                <c:pt idx="151">
                  <c:v>136</c:v>
                </c:pt>
                <c:pt idx="152">
                  <c:v>142</c:v>
                </c:pt>
                <c:pt idx="153">
                  <c:v>136</c:v>
                </c:pt>
                <c:pt idx="154">
                  <c:v>127</c:v>
                </c:pt>
                <c:pt idx="155">
                  <c:v>134</c:v>
                </c:pt>
                <c:pt idx="156">
                  <c:v>138</c:v>
                </c:pt>
                <c:pt idx="157">
                  <c:v>136</c:v>
                </c:pt>
                <c:pt idx="158">
                  <c:v>139</c:v>
                </c:pt>
                <c:pt idx="159">
                  <c:v>144</c:v>
                </c:pt>
                <c:pt idx="160">
                  <c:v>137</c:v>
                </c:pt>
                <c:pt idx="161">
                  <c:v>136</c:v>
                </c:pt>
                <c:pt idx="162">
                  <c:v>135</c:v>
                </c:pt>
                <c:pt idx="163">
                  <c:v>135</c:v>
                </c:pt>
                <c:pt idx="164">
                  <c:v>141</c:v>
                </c:pt>
                <c:pt idx="165">
                  <c:v>136</c:v>
                </c:pt>
                <c:pt idx="166">
                  <c:v>133</c:v>
                </c:pt>
                <c:pt idx="167">
                  <c:v>136</c:v>
                </c:pt>
                <c:pt idx="168">
                  <c:v>145</c:v>
                </c:pt>
                <c:pt idx="169">
                  <c:v>138</c:v>
                </c:pt>
                <c:pt idx="170">
                  <c:v>141</c:v>
                </c:pt>
                <c:pt idx="171">
                  <c:v>133</c:v>
                </c:pt>
                <c:pt idx="172">
                  <c:v>139</c:v>
                </c:pt>
                <c:pt idx="173">
                  <c:v>137</c:v>
                </c:pt>
                <c:pt idx="174">
                  <c:v>136</c:v>
                </c:pt>
                <c:pt idx="175">
                  <c:v>130</c:v>
                </c:pt>
                <c:pt idx="176">
                  <c:v>132</c:v>
                </c:pt>
                <c:pt idx="177">
                  <c:v>132</c:v>
                </c:pt>
                <c:pt idx="178">
                  <c:v>139</c:v>
                </c:pt>
                <c:pt idx="179">
                  <c:v>133</c:v>
                </c:pt>
                <c:pt idx="180">
                  <c:v>141</c:v>
                </c:pt>
                <c:pt idx="181">
                  <c:v>135</c:v>
                </c:pt>
                <c:pt idx="182">
                  <c:v>134</c:v>
                </c:pt>
                <c:pt idx="183">
                  <c:v>144</c:v>
                </c:pt>
                <c:pt idx="184">
                  <c:v>135</c:v>
                </c:pt>
                <c:pt idx="185">
                  <c:v>136</c:v>
                </c:pt>
                <c:pt idx="186">
                  <c:v>133</c:v>
                </c:pt>
                <c:pt idx="187">
                  <c:v>128</c:v>
                </c:pt>
                <c:pt idx="188">
                  <c:v>138</c:v>
                </c:pt>
                <c:pt idx="189">
                  <c:v>138</c:v>
                </c:pt>
                <c:pt idx="190">
                  <c:v>137</c:v>
                </c:pt>
                <c:pt idx="191">
                  <c:v>136</c:v>
                </c:pt>
                <c:pt idx="192">
                  <c:v>132</c:v>
                </c:pt>
                <c:pt idx="193">
                  <c:v>136</c:v>
                </c:pt>
                <c:pt idx="194">
                  <c:v>131</c:v>
                </c:pt>
                <c:pt idx="195">
                  <c:v>139</c:v>
                </c:pt>
                <c:pt idx="196">
                  <c:v>132</c:v>
                </c:pt>
                <c:pt idx="197">
                  <c:v>137</c:v>
                </c:pt>
                <c:pt idx="198">
                  <c:v>130</c:v>
                </c:pt>
                <c:pt idx="199">
                  <c:v>136</c:v>
                </c:pt>
                <c:pt idx="200">
                  <c:v>131</c:v>
                </c:pt>
                <c:pt idx="201">
                  <c:v>135</c:v>
                </c:pt>
                <c:pt idx="202">
                  <c:v>138</c:v>
                </c:pt>
                <c:pt idx="203">
                  <c:v>134</c:v>
                </c:pt>
                <c:pt idx="204">
                  <c:v>140</c:v>
                </c:pt>
                <c:pt idx="205">
                  <c:v>130</c:v>
                </c:pt>
                <c:pt idx="206">
                  <c:v>137</c:v>
                </c:pt>
                <c:pt idx="207">
                  <c:v>133</c:v>
                </c:pt>
                <c:pt idx="208">
                  <c:v>131</c:v>
                </c:pt>
                <c:pt idx="209">
                  <c:v>130</c:v>
                </c:pt>
                <c:pt idx="210">
                  <c:v>133</c:v>
                </c:pt>
                <c:pt idx="211">
                  <c:v>139</c:v>
                </c:pt>
                <c:pt idx="212">
                  <c:v>134</c:v>
                </c:pt>
                <c:pt idx="213">
                  <c:v>134</c:v>
                </c:pt>
                <c:pt idx="214">
                  <c:v>138</c:v>
                </c:pt>
                <c:pt idx="215">
                  <c:v>135</c:v>
                </c:pt>
                <c:pt idx="216">
                  <c:v>136</c:v>
                </c:pt>
                <c:pt idx="217">
                  <c:v>134</c:v>
                </c:pt>
                <c:pt idx="218">
                  <c:v>139</c:v>
                </c:pt>
                <c:pt idx="219">
                  <c:v>134</c:v>
                </c:pt>
                <c:pt idx="220">
                  <c:v>136</c:v>
                </c:pt>
                <c:pt idx="221">
                  <c:v>141</c:v>
                </c:pt>
                <c:pt idx="222">
                  <c:v>136</c:v>
                </c:pt>
                <c:pt idx="223">
                  <c:v>136</c:v>
                </c:pt>
                <c:pt idx="224">
                  <c:v>142</c:v>
                </c:pt>
                <c:pt idx="225">
                  <c:v>124</c:v>
                </c:pt>
                <c:pt idx="226">
                  <c:v>137</c:v>
                </c:pt>
                <c:pt idx="227">
                  <c:v>136</c:v>
                </c:pt>
                <c:pt idx="228">
                  <c:v>134</c:v>
                </c:pt>
                <c:pt idx="229">
                  <c:v>141</c:v>
                </c:pt>
                <c:pt idx="230">
                  <c:v>130</c:v>
                </c:pt>
                <c:pt idx="231">
                  <c:v>127</c:v>
                </c:pt>
                <c:pt idx="232">
                  <c:v>128</c:v>
                </c:pt>
                <c:pt idx="233">
                  <c:v>138</c:v>
                </c:pt>
                <c:pt idx="234">
                  <c:v>135</c:v>
                </c:pt>
                <c:pt idx="235">
                  <c:v>134</c:v>
                </c:pt>
                <c:pt idx="236">
                  <c:v>140</c:v>
                </c:pt>
                <c:pt idx="237">
                  <c:v>133</c:v>
                </c:pt>
                <c:pt idx="238">
                  <c:v>133</c:v>
                </c:pt>
                <c:pt idx="239">
                  <c:v>140</c:v>
                </c:pt>
                <c:pt idx="240">
                  <c:v>133</c:v>
                </c:pt>
                <c:pt idx="241">
                  <c:v>133</c:v>
                </c:pt>
                <c:pt idx="242">
                  <c:v>136</c:v>
                </c:pt>
                <c:pt idx="243">
                  <c:v>145</c:v>
                </c:pt>
                <c:pt idx="244">
                  <c:v>143</c:v>
                </c:pt>
                <c:pt idx="245">
                  <c:v>136</c:v>
                </c:pt>
                <c:pt idx="246">
                  <c:v>135</c:v>
                </c:pt>
                <c:pt idx="247">
                  <c:v>123</c:v>
                </c:pt>
                <c:pt idx="248">
                  <c:v>141</c:v>
                </c:pt>
                <c:pt idx="249">
                  <c:v>139</c:v>
                </c:pt>
                <c:pt idx="250">
                  <c:v>133</c:v>
                </c:pt>
                <c:pt idx="251">
                  <c:v>137</c:v>
                </c:pt>
                <c:pt idx="252">
                  <c:v>132</c:v>
                </c:pt>
                <c:pt idx="253">
                  <c:v>135</c:v>
                </c:pt>
                <c:pt idx="254">
                  <c:v>128</c:v>
                </c:pt>
                <c:pt idx="255">
                  <c:v>129</c:v>
                </c:pt>
                <c:pt idx="256">
                  <c:v>131</c:v>
                </c:pt>
                <c:pt idx="257">
                  <c:v>134</c:v>
                </c:pt>
                <c:pt idx="258">
                  <c:v>132</c:v>
                </c:pt>
                <c:pt idx="259">
                  <c:v>130</c:v>
                </c:pt>
                <c:pt idx="260">
                  <c:v>126</c:v>
                </c:pt>
                <c:pt idx="261">
                  <c:v>130</c:v>
                </c:pt>
                <c:pt idx="262">
                  <c:v>148</c:v>
                </c:pt>
                <c:pt idx="263">
                  <c:v>131</c:v>
                </c:pt>
                <c:pt idx="264">
                  <c:v>140</c:v>
                </c:pt>
                <c:pt idx="265">
                  <c:v>132</c:v>
                </c:pt>
                <c:pt idx="266">
                  <c:v>132</c:v>
                </c:pt>
                <c:pt idx="267">
                  <c:v>136</c:v>
                </c:pt>
                <c:pt idx="268">
                  <c:v>124</c:v>
                </c:pt>
                <c:pt idx="269">
                  <c:v>133</c:v>
                </c:pt>
                <c:pt idx="270">
                  <c:v>142</c:v>
                </c:pt>
                <c:pt idx="271">
                  <c:v>141</c:v>
                </c:pt>
                <c:pt idx="272">
                  <c:v>140</c:v>
                </c:pt>
                <c:pt idx="273">
                  <c:v>137</c:v>
                </c:pt>
                <c:pt idx="274">
                  <c:v>128</c:v>
                </c:pt>
                <c:pt idx="275">
                  <c:v>138</c:v>
                </c:pt>
                <c:pt idx="276">
                  <c:v>142</c:v>
                </c:pt>
                <c:pt idx="277">
                  <c:v>132</c:v>
                </c:pt>
                <c:pt idx="278">
                  <c:v>137</c:v>
                </c:pt>
                <c:pt idx="279">
                  <c:v>133</c:v>
                </c:pt>
                <c:pt idx="280">
                  <c:v>135</c:v>
                </c:pt>
                <c:pt idx="281">
                  <c:v>138</c:v>
                </c:pt>
                <c:pt idx="282">
                  <c:v>133</c:v>
                </c:pt>
                <c:pt idx="283">
                  <c:v>134</c:v>
                </c:pt>
                <c:pt idx="284">
                  <c:v>139</c:v>
                </c:pt>
                <c:pt idx="285">
                  <c:v>135</c:v>
                </c:pt>
                <c:pt idx="286">
                  <c:v>146</c:v>
                </c:pt>
                <c:pt idx="287">
                  <c:v>136</c:v>
                </c:pt>
                <c:pt idx="288">
                  <c:v>113</c:v>
                </c:pt>
                <c:pt idx="289">
                  <c:v>138</c:v>
                </c:pt>
                <c:pt idx="290">
                  <c:v>125</c:v>
                </c:pt>
                <c:pt idx="291">
                  <c:v>131</c:v>
                </c:pt>
                <c:pt idx="292">
                  <c:v>128</c:v>
                </c:pt>
                <c:pt idx="293">
                  <c:v>127</c:v>
                </c:pt>
                <c:pt idx="294">
                  <c:v>136</c:v>
                </c:pt>
                <c:pt idx="295">
                  <c:v>132</c:v>
                </c:pt>
                <c:pt idx="296">
                  <c:v>132</c:v>
                </c:pt>
                <c:pt idx="297">
                  <c:v>130</c:v>
                </c:pt>
                <c:pt idx="298">
                  <c:v>128</c:v>
                </c:pt>
                <c:pt idx="299">
                  <c:v>127</c:v>
                </c:pt>
                <c:pt idx="300">
                  <c:v>128</c:v>
                </c:pt>
                <c:pt idx="301">
                  <c:v>115</c:v>
                </c:pt>
                <c:pt idx="302">
                  <c:v>128</c:v>
                </c:pt>
                <c:pt idx="303">
                  <c:v>117</c:v>
                </c:pt>
                <c:pt idx="304">
                  <c:v>129</c:v>
                </c:pt>
                <c:pt idx="305">
                  <c:v>135</c:v>
                </c:pt>
                <c:pt idx="306">
                  <c:v>133</c:v>
                </c:pt>
                <c:pt idx="307">
                  <c:v>131</c:v>
                </c:pt>
                <c:pt idx="308">
                  <c:v>106</c:v>
                </c:pt>
                <c:pt idx="309">
                  <c:v>136</c:v>
                </c:pt>
                <c:pt idx="310">
                  <c:v>130</c:v>
                </c:pt>
                <c:pt idx="311">
                  <c:v>125</c:v>
                </c:pt>
                <c:pt idx="312">
                  <c:v>142</c:v>
                </c:pt>
                <c:pt idx="313">
                  <c:v>134</c:v>
                </c:pt>
                <c:pt idx="314">
                  <c:v>126</c:v>
                </c:pt>
                <c:pt idx="315">
                  <c:v>130</c:v>
                </c:pt>
                <c:pt idx="316">
                  <c:v>125</c:v>
                </c:pt>
                <c:pt idx="317">
                  <c:v>117</c:v>
                </c:pt>
                <c:pt idx="318">
                  <c:v>99</c:v>
                </c:pt>
                <c:pt idx="319">
                  <c:v>139</c:v>
                </c:pt>
                <c:pt idx="320">
                  <c:v>135</c:v>
                </c:pt>
                <c:pt idx="321">
                  <c:v>116</c:v>
                </c:pt>
                <c:pt idx="322">
                  <c:v>133</c:v>
                </c:pt>
                <c:pt idx="323">
                  <c:v>115</c:v>
                </c:pt>
                <c:pt idx="324">
                  <c:v>136</c:v>
                </c:pt>
                <c:pt idx="325">
                  <c:v>133</c:v>
                </c:pt>
                <c:pt idx="326">
                  <c:v>97</c:v>
                </c:pt>
                <c:pt idx="327">
                  <c:v>97</c:v>
                </c:pt>
                <c:pt idx="328">
                  <c:v>133</c:v>
                </c:pt>
                <c:pt idx="329">
                  <c:v>100</c:v>
                </c:pt>
              </c:numCache>
            </c:numRef>
          </c:val>
          <c:smooth val="0"/>
        </c:ser>
        <c:hiLowLines>
          <c:spPr>
            <a:ln w="0">
              <a:noFill/>
            </a:ln>
          </c:spPr>
        </c:hiLowLines>
        <c:marker val="1"/>
        <c:axId val="34840792"/>
        <c:axId val="59334226"/>
      </c:lineChart>
      <c:catAx>
        <c:axId val="34840792"/>
        <c:scaling>
          <c:orientation val="minMax"/>
        </c:scaling>
        <c:delete val="0"/>
        <c:axPos val="b"/>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59334226"/>
        <c:crosses val="autoZero"/>
        <c:auto val="1"/>
        <c:lblAlgn val="ctr"/>
        <c:lblOffset val="100"/>
        <c:noMultiLvlLbl val="0"/>
      </c:catAx>
      <c:valAx>
        <c:axId val="59334226"/>
        <c:scaling>
          <c:orientation val="minMax"/>
        </c:scaling>
        <c:delete val="0"/>
        <c:axPos val="l"/>
        <c:majorGridlines>
          <c:spPr>
            <a:ln w="0">
              <a:solidFill>
                <a:srgbClr val="b3b3b3"/>
              </a:solidFill>
            </a:ln>
          </c:spPr>
        </c:majorGridlines>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34840792"/>
        <c:crosses val="autoZero"/>
        <c:crossBetween val="midCat"/>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gap"/>
  </c:chart>
  <c:spPr>
    <a:solidFill>
      <a:srgbClr val="ffffff"/>
    </a:solidFill>
    <a:ln w="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ineChart>
        <c:grouping val="standard"/>
        <c:varyColors val="0"/>
        <c:ser>
          <c:idx val="0"/>
          <c:order val="0"/>
          <c:tx>
            <c:strRef>
              <c:f>Sheet1!$L$1</c:f>
              <c:strCache>
                <c:ptCount val="1"/>
                <c:pt idx="0">
                  <c:v>Diff</c:v>
                </c:pt>
              </c:strCache>
            </c:strRef>
          </c:tx>
          <c:spPr>
            <a:solidFill>
              <a:srgbClr val="004586"/>
            </a:solidFill>
            <a:ln w="28800">
              <a:solidFill>
                <a:srgbClr val="004586"/>
              </a:solidFill>
              <a:round/>
            </a:ln>
          </c:spPr>
          <c:marker>
            <c:symbol val="square"/>
            <c:size val="8"/>
            <c:spPr>
              <a:solidFill>
                <a:srgbClr val="004586"/>
              </a:solidFill>
            </c:spPr>
          </c:marker>
          <c:dPt>
            <c:idx val="201"/>
            <c:marker>
              <c:symbol val="square"/>
              <c:size val="8"/>
              <c:spPr>
                <a:solidFill>
                  <a:srgbClr val="004586"/>
                </a:solidFill>
              </c:spPr>
            </c:marker>
          </c:dPt>
          <c:dLbls>
            <c:dLbl>
              <c:idx val="201"/>
              <c:txPr>
                <a:bodyPr wrap="none"/>
                <a:lstStyle/>
                <a:p>
                  <a:pPr>
                    <a:defRPr b="0" sz="1000" spc="-1" strike="noStrike">
                      <a:latin typeface="Arial"/>
                    </a:defRPr>
                  </a:pPr>
                </a:p>
              </c:txPr>
              <c:showLegendKey val="0"/>
              <c:showVal val="0"/>
              <c:showCatName val="0"/>
              <c:showSerName val="0"/>
              <c:showPercent val="0"/>
              <c:separator> </c:separator>
            </c:dLbl>
            <c:txPr>
              <a:bodyPr wrap="none"/>
              <a:lstStyle/>
              <a:p>
                <a:pPr>
                  <a:defRPr b="0" sz="1000" spc="-1" strike="noStrike">
                    <a:latin typeface="Arial"/>
                  </a:defRPr>
                </a:pPr>
              </a:p>
            </c:txP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val>
            <c:numRef>
              <c:f>Sheet1!$L$2:$L$333</c:f>
              <c:numCache>
                <c:formatCode>General</c:formatCode>
                <c:ptCount val="332"/>
                <c:pt idx="0">
                  <c:v>152</c:v>
                </c:pt>
                <c:pt idx="1">
                  <c:v>66</c:v>
                </c:pt>
                <c:pt idx="2">
                  <c:v>58</c:v>
                </c:pt>
                <c:pt idx="3">
                  <c:v>44</c:v>
                </c:pt>
                <c:pt idx="4">
                  <c:v>42</c:v>
                </c:pt>
                <c:pt idx="5">
                  <c:v>40</c:v>
                </c:pt>
                <c:pt idx="6">
                  <c:v>39</c:v>
                </c:pt>
                <c:pt idx="7">
                  <c:v>38</c:v>
                </c:pt>
                <c:pt idx="8">
                  <c:v>35</c:v>
                </c:pt>
                <c:pt idx="9">
                  <c:v>32</c:v>
                </c:pt>
                <c:pt idx="10">
                  <c:v>32</c:v>
                </c:pt>
                <c:pt idx="11">
                  <c:v>30</c:v>
                </c:pt>
                <c:pt idx="12">
                  <c:v>30</c:v>
                </c:pt>
                <c:pt idx="13">
                  <c:v>30</c:v>
                </c:pt>
                <c:pt idx="14">
                  <c:v>28</c:v>
                </c:pt>
                <c:pt idx="15">
                  <c:v>25</c:v>
                </c:pt>
                <c:pt idx="16">
                  <c:v>24</c:v>
                </c:pt>
                <c:pt idx="17">
                  <c:v>24</c:v>
                </c:pt>
                <c:pt idx="18">
                  <c:v>21</c:v>
                </c:pt>
                <c:pt idx="19">
                  <c:v>21</c:v>
                </c:pt>
                <c:pt idx="20">
                  <c:v>21</c:v>
                </c:pt>
                <c:pt idx="21">
                  <c:v>20</c:v>
                </c:pt>
                <c:pt idx="22">
                  <c:v>19</c:v>
                </c:pt>
                <c:pt idx="23">
                  <c:v>18</c:v>
                </c:pt>
                <c:pt idx="24">
                  <c:v>17</c:v>
                </c:pt>
                <c:pt idx="25">
                  <c:v>17</c:v>
                </c:pt>
                <c:pt idx="27">
                  <c:v>16</c:v>
                </c:pt>
                <c:pt idx="28">
                  <c:v>16</c:v>
                </c:pt>
                <c:pt idx="29">
                  <c:v>15</c:v>
                </c:pt>
                <c:pt idx="30">
                  <c:v>15</c:v>
                </c:pt>
                <c:pt idx="31">
                  <c:v>15</c:v>
                </c:pt>
                <c:pt idx="32">
                  <c:v>15</c:v>
                </c:pt>
                <c:pt idx="33">
                  <c:v>15</c:v>
                </c:pt>
                <c:pt idx="34">
                  <c:v>14</c:v>
                </c:pt>
                <c:pt idx="35">
                  <c:v>14</c:v>
                </c:pt>
                <c:pt idx="36">
                  <c:v>14</c:v>
                </c:pt>
                <c:pt idx="37">
                  <c:v>14</c:v>
                </c:pt>
                <c:pt idx="38">
                  <c:v>14</c:v>
                </c:pt>
                <c:pt idx="39">
                  <c:v>13</c:v>
                </c:pt>
                <c:pt idx="40">
                  <c:v>13</c:v>
                </c:pt>
                <c:pt idx="41">
                  <c:v>13</c:v>
                </c:pt>
                <c:pt idx="42">
                  <c:v>13</c:v>
                </c:pt>
                <c:pt idx="43">
                  <c:v>13</c:v>
                </c:pt>
                <c:pt idx="44">
                  <c:v>12</c:v>
                </c:pt>
                <c:pt idx="45">
                  <c:v>12</c:v>
                </c:pt>
                <c:pt idx="46">
                  <c:v>12</c:v>
                </c:pt>
                <c:pt idx="47">
                  <c:v>12</c:v>
                </c:pt>
                <c:pt idx="48">
                  <c:v>12</c:v>
                </c:pt>
                <c:pt idx="49">
                  <c:v>11</c:v>
                </c:pt>
                <c:pt idx="50">
                  <c:v>11</c:v>
                </c:pt>
                <c:pt idx="51">
                  <c:v>11</c:v>
                </c:pt>
                <c:pt idx="52">
                  <c:v>11</c:v>
                </c:pt>
                <c:pt idx="53">
                  <c:v>10</c:v>
                </c:pt>
                <c:pt idx="54">
                  <c:v>10</c:v>
                </c:pt>
                <c:pt idx="55">
                  <c:v>10</c:v>
                </c:pt>
                <c:pt idx="56">
                  <c:v>10</c:v>
                </c:pt>
                <c:pt idx="57">
                  <c:v>10</c:v>
                </c:pt>
                <c:pt idx="58">
                  <c:v>10</c:v>
                </c:pt>
                <c:pt idx="59">
                  <c:v>10</c:v>
                </c:pt>
                <c:pt idx="60">
                  <c:v>9</c:v>
                </c:pt>
                <c:pt idx="61">
                  <c:v>9</c:v>
                </c:pt>
                <c:pt idx="62">
                  <c:v>8</c:v>
                </c:pt>
                <c:pt idx="63">
                  <c:v>8</c:v>
                </c:pt>
                <c:pt idx="64">
                  <c:v>8</c:v>
                </c:pt>
                <c:pt idx="65">
                  <c:v>8</c:v>
                </c:pt>
                <c:pt idx="66">
                  <c:v>8</c:v>
                </c:pt>
                <c:pt idx="67">
                  <c:v>8</c:v>
                </c:pt>
                <c:pt idx="68">
                  <c:v>8</c:v>
                </c:pt>
                <c:pt idx="69">
                  <c:v>8</c:v>
                </c:pt>
                <c:pt idx="70">
                  <c:v>8</c:v>
                </c:pt>
                <c:pt idx="71">
                  <c:v>8</c:v>
                </c:pt>
                <c:pt idx="72">
                  <c:v>7</c:v>
                </c:pt>
                <c:pt idx="73">
                  <c:v>7</c:v>
                </c:pt>
                <c:pt idx="74">
                  <c:v>7</c:v>
                </c:pt>
                <c:pt idx="75">
                  <c:v>7</c:v>
                </c:pt>
                <c:pt idx="76">
                  <c:v>7</c:v>
                </c:pt>
                <c:pt idx="77">
                  <c:v>7</c:v>
                </c:pt>
                <c:pt idx="78">
                  <c:v>7</c:v>
                </c:pt>
                <c:pt idx="79">
                  <c:v>7</c:v>
                </c:pt>
                <c:pt idx="80">
                  <c:v>7</c:v>
                </c:pt>
                <c:pt idx="81">
                  <c:v>6</c:v>
                </c:pt>
                <c:pt idx="82">
                  <c:v>6</c:v>
                </c:pt>
                <c:pt idx="83">
                  <c:v>6</c:v>
                </c:pt>
                <c:pt idx="84">
                  <c:v>6</c:v>
                </c:pt>
                <c:pt idx="85">
                  <c:v>6</c:v>
                </c:pt>
                <c:pt idx="86">
                  <c:v>6</c:v>
                </c:pt>
                <c:pt idx="87">
                  <c:v>6</c:v>
                </c:pt>
                <c:pt idx="88">
                  <c:v>5</c:v>
                </c:pt>
                <c:pt idx="89">
                  <c:v>5</c:v>
                </c:pt>
                <c:pt idx="90">
                  <c:v>5</c:v>
                </c:pt>
                <c:pt idx="91">
                  <c:v>5</c:v>
                </c:pt>
                <c:pt idx="92">
                  <c:v>5</c:v>
                </c:pt>
                <c:pt idx="93">
                  <c:v>5</c:v>
                </c:pt>
                <c:pt idx="94">
                  <c:v>5</c:v>
                </c:pt>
                <c:pt idx="95">
                  <c:v>5</c:v>
                </c:pt>
                <c:pt idx="96">
                  <c:v>4</c:v>
                </c:pt>
                <c:pt idx="97">
                  <c:v>4</c:v>
                </c:pt>
                <c:pt idx="98">
                  <c:v>4</c:v>
                </c:pt>
                <c:pt idx="99">
                  <c:v>4</c:v>
                </c:pt>
                <c:pt idx="100">
                  <c:v>4</c:v>
                </c:pt>
                <c:pt idx="101">
                  <c:v>4</c:v>
                </c:pt>
                <c:pt idx="102">
                  <c:v>4</c:v>
                </c:pt>
                <c:pt idx="103">
                  <c:v>4</c:v>
                </c:pt>
                <c:pt idx="104">
                  <c:v>4</c:v>
                </c:pt>
                <c:pt idx="105">
                  <c:v>4</c:v>
                </c:pt>
                <c:pt idx="106">
                  <c:v>3</c:v>
                </c:pt>
                <c:pt idx="107">
                  <c:v>3</c:v>
                </c:pt>
                <c:pt idx="108">
                  <c:v>3</c:v>
                </c:pt>
                <c:pt idx="109">
                  <c:v>3</c:v>
                </c:pt>
                <c:pt idx="110">
                  <c:v>3</c:v>
                </c:pt>
                <c:pt idx="111">
                  <c:v>3</c:v>
                </c:pt>
                <c:pt idx="112">
                  <c:v>3</c:v>
                </c:pt>
                <c:pt idx="113">
                  <c:v>3</c:v>
                </c:pt>
                <c:pt idx="114">
                  <c:v>2</c:v>
                </c:pt>
                <c:pt idx="115">
                  <c:v>2</c:v>
                </c:pt>
                <c:pt idx="116">
                  <c:v>2</c:v>
                </c:pt>
                <c:pt idx="117">
                  <c:v>2</c:v>
                </c:pt>
                <c:pt idx="118">
                  <c:v>2</c:v>
                </c:pt>
                <c:pt idx="119">
                  <c:v>2</c:v>
                </c:pt>
                <c:pt idx="120">
                  <c:v>2</c:v>
                </c:pt>
                <c:pt idx="121">
                  <c:v>2</c:v>
                </c:pt>
                <c:pt idx="122">
                  <c:v>2</c:v>
                </c:pt>
                <c:pt idx="123">
                  <c:v>2</c:v>
                </c:pt>
                <c:pt idx="124">
                  <c:v>1</c:v>
                </c:pt>
                <c:pt idx="125">
                  <c:v>1</c:v>
                </c:pt>
                <c:pt idx="126">
                  <c:v>1</c:v>
                </c:pt>
                <c:pt idx="127">
                  <c:v>1</c:v>
                </c:pt>
                <c:pt idx="128">
                  <c:v>1</c:v>
                </c:pt>
                <c:pt idx="129">
                  <c:v>1</c:v>
                </c:pt>
                <c:pt idx="130">
                  <c:v>1</c:v>
                </c:pt>
                <c:pt idx="131">
                  <c:v>1</c:v>
                </c:pt>
                <c:pt idx="132">
                  <c:v>1</c:v>
                </c:pt>
                <c:pt idx="133">
                  <c:v>1</c:v>
                </c:pt>
                <c:pt idx="134">
                  <c:v>1</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-2</c:v>
                </c:pt>
                <c:pt idx="168">
                  <c:v>-2</c:v>
                </c:pt>
                <c:pt idx="169">
                  <c:v>-2</c:v>
                </c:pt>
                <c:pt idx="170">
                  <c:v>-2</c:v>
                </c:pt>
                <c:pt idx="171">
                  <c:v>-2</c:v>
                </c:pt>
                <c:pt idx="172">
                  <c:v>-2</c:v>
                </c:pt>
                <c:pt idx="173">
                  <c:v>-2</c:v>
                </c:pt>
                <c:pt idx="174">
                  <c:v>-2</c:v>
                </c:pt>
                <c:pt idx="175">
                  <c:v>-2</c:v>
                </c:pt>
                <c:pt idx="176">
                  <c:v>-2</c:v>
                </c:pt>
                <c:pt idx="177">
                  <c:v>-2</c:v>
                </c:pt>
                <c:pt idx="178">
                  <c:v>-2</c:v>
                </c:pt>
                <c:pt idx="179">
                  <c:v>-2</c:v>
                </c:pt>
                <c:pt idx="180">
                  <c:v>-2</c:v>
                </c:pt>
                <c:pt idx="181">
                  <c:v>-3</c:v>
                </c:pt>
                <c:pt idx="182">
                  <c:v>-3</c:v>
                </c:pt>
                <c:pt idx="183">
                  <c:v>-3</c:v>
                </c:pt>
                <c:pt idx="184">
                  <c:v>-3</c:v>
                </c:pt>
                <c:pt idx="185">
                  <c:v>-3</c:v>
                </c:pt>
                <c:pt idx="186">
                  <c:v>-3</c:v>
                </c:pt>
                <c:pt idx="187">
                  <c:v>-3</c:v>
                </c:pt>
                <c:pt idx="188">
                  <c:v>-3</c:v>
                </c:pt>
                <c:pt idx="189">
                  <c:v>-3</c:v>
                </c:pt>
                <c:pt idx="190">
                  <c:v>-3</c:v>
                </c:pt>
                <c:pt idx="191">
                  <c:v>-3</c:v>
                </c:pt>
                <c:pt idx="192">
                  <c:v>-3</c:v>
                </c:pt>
                <c:pt idx="193">
                  <c:v>-4</c:v>
                </c:pt>
                <c:pt idx="194">
                  <c:v>-4</c:v>
                </c:pt>
                <c:pt idx="195">
                  <c:v>-4</c:v>
                </c:pt>
                <c:pt idx="196">
                  <c:v>-4</c:v>
                </c:pt>
                <c:pt idx="197">
                  <c:v>-4</c:v>
                </c:pt>
                <c:pt idx="198">
                  <c:v>-4</c:v>
                </c:pt>
                <c:pt idx="199">
                  <c:v>-4</c:v>
                </c:pt>
                <c:pt idx="200">
                  <c:v>-4</c:v>
                </c:pt>
                <c:pt idx="201">
                  <c:v>-4</c:v>
                </c:pt>
                <c:pt idx="202">
                  <c:v>-4</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-6</c:v>
                </c:pt>
                <c:pt idx="217">
                  <c:v>-6</c:v>
                </c:pt>
                <c:pt idx="218">
                  <c:v>-6</c:v>
                </c:pt>
                <c:pt idx="219">
                  <c:v>-6</c:v>
                </c:pt>
                <c:pt idx="220">
                  <c:v>-6</c:v>
                </c:pt>
                <c:pt idx="221">
                  <c:v>-6</c:v>
                </c:pt>
                <c:pt idx="222">
                  <c:v>-7</c:v>
                </c:pt>
                <c:pt idx="223">
                  <c:v>-7</c:v>
                </c:pt>
                <c:pt idx="224">
                  <c:v>-7</c:v>
                </c:pt>
                <c:pt idx="225">
                  <c:v>-7</c:v>
                </c:pt>
                <c:pt idx="226">
                  <c:v>-7</c:v>
                </c:pt>
                <c:pt idx="227">
                  <c:v>-7</c:v>
                </c:pt>
                <c:pt idx="228">
                  <c:v>-7</c:v>
                </c:pt>
                <c:pt idx="229">
                  <c:v>-7</c:v>
                </c:pt>
                <c:pt idx="230">
                  <c:v>-7</c:v>
                </c:pt>
                <c:pt idx="231">
                  <c:v>-7</c:v>
                </c:pt>
                <c:pt idx="232">
                  <c:v>-7</c:v>
                </c:pt>
                <c:pt idx="233">
                  <c:v>-7</c:v>
                </c:pt>
                <c:pt idx="234">
                  <c:v>-7</c:v>
                </c:pt>
                <c:pt idx="235">
                  <c:v>-7</c:v>
                </c:pt>
                <c:pt idx="236">
                  <c:v>-7</c:v>
                </c:pt>
                <c:pt idx="237">
                  <c:v>-7</c:v>
                </c:pt>
                <c:pt idx="238">
                  <c:v>-8</c:v>
                </c:pt>
                <c:pt idx="239">
                  <c:v>-8</c:v>
                </c:pt>
                <c:pt idx="240">
                  <c:v>-8</c:v>
                </c:pt>
                <c:pt idx="241">
                  <c:v>-8</c:v>
                </c:pt>
                <c:pt idx="242">
                  <c:v>-8</c:v>
                </c:pt>
                <c:pt idx="243">
                  <c:v>-8</c:v>
                </c:pt>
                <c:pt idx="244">
                  <c:v>-8</c:v>
                </c:pt>
                <c:pt idx="245">
                  <c:v>-8</c:v>
                </c:pt>
                <c:pt idx="246">
                  <c:v>-8</c:v>
                </c:pt>
                <c:pt idx="247">
                  <c:v>-8</c:v>
                </c:pt>
                <c:pt idx="248">
                  <c:v>-8</c:v>
                </c:pt>
                <c:pt idx="249">
                  <c:v>-8</c:v>
                </c:pt>
                <c:pt idx="250">
                  <c:v>-8</c:v>
                </c:pt>
                <c:pt idx="251">
                  <c:v>-9</c:v>
                </c:pt>
                <c:pt idx="252">
                  <c:v>-9</c:v>
                </c:pt>
                <c:pt idx="253">
                  <c:v>-9</c:v>
                </c:pt>
                <c:pt idx="254">
                  <c:v>-9</c:v>
                </c:pt>
                <c:pt idx="255">
                  <c:v>-9</c:v>
                </c:pt>
                <c:pt idx="256">
                  <c:v>-9</c:v>
                </c:pt>
                <c:pt idx="257">
                  <c:v>-9</c:v>
                </c:pt>
                <c:pt idx="258">
                  <c:v>-9</c:v>
                </c:pt>
                <c:pt idx="259">
                  <c:v>-10</c:v>
                </c:pt>
                <c:pt idx="260">
                  <c:v>-10</c:v>
                </c:pt>
                <c:pt idx="261">
                  <c:v>-10</c:v>
                </c:pt>
                <c:pt idx="262">
                  <c:v>-10</c:v>
                </c:pt>
                <c:pt idx="263">
                  <c:v>-10</c:v>
                </c:pt>
                <c:pt idx="264">
                  <c:v>-10</c:v>
                </c:pt>
                <c:pt idx="265">
                  <c:v>-11</c:v>
                </c:pt>
                <c:pt idx="266">
                  <c:v>-11</c:v>
                </c:pt>
                <c:pt idx="267">
                  <c:v>-11</c:v>
                </c:pt>
                <c:pt idx="268">
                  <c:v>-11</c:v>
                </c:pt>
                <c:pt idx="269">
                  <c:v>-11</c:v>
                </c:pt>
                <c:pt idx="270">
                  <c:v>-11</c:v>
                </c:pt>
                <c:pt idx="271">
                  <c:v>-11</c:v>
                </c:pt>
                <c:pt idx="272">
                  <c:v>-11</c:v>
                </c:pt>
                <c:pt idx="273">
                  <c:v>-11</c:v>
                </c:pt>
                <c:pt idx="274">
                  <c:v>-11</c:v>
                </c:pt>
                <c:pt idx="275">
                  <c:v>-11</c:v>
                </c:pt>
                <c:pt idx="276">
                  <c:v>-12</c:v>
                </c:pt>
                <c:pt idx="277">
                  <c:v>-12</c:v>
                </c:pt>
                <c:pt idx="278">
                  <c:v>-12</c:v>
                </c:pt>
                <c:pt idx="279">
                  <c:v>-12</c:v>
                </c:pt>
                <c:pt idx="280">
                  <c:v>-12</c:v>
                </c:pt>
                <c:pt idx="281">
                  <c:v>-12</c:v>
                </c:pt>
                <c:pt idx="282">
                  <c:v>-13</c:v>
                </c:pt>
                <c:pt idx="283">
                  <c:v>-13</c:v>
                </c:pt>
                <c:pt idx="284">
                  <c:v>-13</c:v>
                </c:pt>
                <c:pt idx="285">
                  <c:v>-13</c:v>
                </c:pt>
                <c:pt idx="286">
                  <c:v>-13</c:v>
                </c:pt>
                <c:pt idx="287">
                  <c:v>-13</c:v>
                </c:pt>
                <c:pt idx="288">
                  <c:v>-13</c:v>
                </c:pt>
                <c:pt idx="289">
                  <c:v>-14</c:v>
                </c:pt>
                <c:pt idx="290">
                  <c:v>-14</c:v>
                </c:pt>
                <c:pt idx="291">
                  <c:v>-14</c:v>
                </c:pt>
                <c:pt idx="292">
                  <c:v>-14</c:v>
                </c:pt>
                <c:pt idx="293">
                  <c:v>-14</c:v>
                </c:pt>
                <c:pt idx="294">
                  <c:v>-14</c:v>
                </c:pt>
                <c:pt idx="295">
                  <c:v>-15</c:v>
                </c:pt>
                <c:pt idx="296">
                  <c:v>-15</c:v>
                </c:pt>
                <c:pt idx="297">
                  <c:v>-16</c:v>
                </c:pt>
                <c:pt idx="298">
                  <c:v>-16</c:v>
                </c:pt>
                <c:pt idx="299">
                  <c:v>-16</c:v>
                </c:pt>
                <c:pt idx="300">
                  <c:v>-17</c:v>
                </c:pt>
                <c:pt idx="301">
                  <c:v>-17</c:v>
                </c:pt>
                <c:pt idx="302">
                  <c:v>-17</c:v>
                </c:pt>
                <c:pt idx="303">
                  <c:v>-17</c:v>
                </c:pt>
                <c:pt idx="304">
                  <c:v>-18</c:v>
                </c:pt>
                <c:pt idx="305">
                  <c:v>-19</c:v>
                </c:pt>
                <c:pt idx="306">
                  <c:v>-19</c:v>
                </c:pt>
                <c:pt idx="307">
                  <c:v>-20</c:v>
                </c:pt>
                <c:pt idx="308">
                  <c:v>-20</c:v>
                </c:pt>
                <c:pt idx="309">
                  <c:v>-20</c:v>
                </c:pt>
                <c:pt idx="310">
                  <c:v>-20</c:v>
                </c:pt>
                <c:pt idx="311">
                  <c:v>-21</c:v>
                </c:pt>
                <c:pt idx="312">
                  <c:v>-21</c:v>
                </c:pt>
                <c:pt idx="313">
                  <c:v>-21</c:v>
                </c:pt>
                <c:pt idx="314">
                  <c:v>-22</c:v>
                </c:pt>
                <c:pt idx="315">
                  <c:v>-23</c:v>
                </c:pt>
                <c:pt idx="316">
                  <c:v>-23</c:v>
                </c:pt>
                <c:pt idx="317">
                  <c:v>-24</c:v>
                </c:pt>
                <c:pt idx="318">
                  <c:v>-25</c:v>
                </c:pt>
                <c:pt idx="319">
                  <c:v>-25</c:v>
                </c:pt>
                <c:pt idx="320">
                  <c:v>-25</c:v>
                </c:pt>
                <c:pt idx="321">
                  <c:v>-26</c:v>
                </c:pt>
                <c:pt idx="322">
                  <c:v>-26</c:v>
                </c:pt>
                <c:pt idx="323">
                  <c:v>-29</c:v>
                </c:pt>
                <c:pt idx="324">
                  <c:v>-32</c:v>
                </c:pt>
                <c:pt idx="325">
                  <c:v>-34</c:v>
                </c:pt>
                <c:pt idx="326">
                  <c:v>-35</c:v>
                </c:pt>
                <c:pt idx="327">
                  <c:v>-37</c:v>
                </c:pt>
                <c:pt idx="328">
                  <c:v>-38</c:v>
                </c:pt>
                <c:pt idx="329">
                  <c:v>-39</c:v>
                </c:pt>
                <c:pt idx="330">
                  <c:v>-61</c:v>
                </c:pt>
              </c:numCache>
            </c:numRef>
          </c:val>
          <c:smooth val="0"/>
        </c:ser>
        <c:hiLowLines>
          <c:spPr>
            <a:ln w="0">
              <a:noFill/>
            </a:ln>
          </c:spPr>
        </c:hiLowLines>
        <c:marker val="1"/>
        <c:axId val="54748393"/>
        <c:axId val="87000683"/>
      </c:lineChart>
      <c:catAx>
        <c:axId val="54748393"/>
        <c:scaling>
          <c:orientation val="minMax"/>
        </c:scaling>
        <c:delete val="0"/>
        <c:axPos val="b"/>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87000683"/>
        <c:crosses val="autoZero"/>
        <c:auto val="1"/>
        <c:lblAlgn val="ctr"/>
        <c:lblOffset val="100"/>
        <c:noMultiLvlLbl val="0"/>
      </c:catAx>
      <c:valAx>
        <c:axId val="87000683"/>
        <c:scaling>
          <c:orientation val="minMax"/>
        </c:scaling>
        <c:delete val="0"/>
        <c:axPos val="l"/>
        <c:majorGridlines>
          <c:spPr>
            <a:ln w="0">
              <a:solidFill>
                <a:srgbClr val="b3b3b3"/>
              </a:solidFill>
            </a:ln>
          </c:spPr>
        </c:majorGridlines>
        <c:numFmt formatCode="General" sourceLinked="1"/>
        <c:majorTickMark val="out"/>
        <c:minorTickMark val="none"/>
        <c:tickLblPos val="nextTo"/>
        <c:spPr>
          <a:ln w="0">
            <a:solidFill>
              <a:srgbClr val="b3b3b3"/>
            </a:solidFill>
          </a:ln>
        </c:spPr>
        <c:txPr>
          <a:bodyPr/>
          <a:lstStyle/>
          <a:p>
            <a:pPr>
              <a:defRPr b="0" sz="1000" spc="-1" strike="noStrike">
                <a:latin typeface="Arial"/>
              </a:defRPr>
            </a:pPr>
          </a:p>
        </c:txPr>
        <c:crossAx val="54748393"/>
        <c:crosses val="autoZero"/>
        <c:crossBetween val="midCat"/>
      </c:valAx>
      <c:spPr>
        <a:noFill/>
        <a:ln w="0">
          <a:solidFill>
            <a:srgbClr val="b3b3b3"/>
          </a:solidFill>
        </a:ln>
      </c:spPr>
    </c:plotArea>
    <c:legend>
      <c:legendPos val="r"/>
      <c:overlay val="0"/>
      <c:spPr>
        <a:noFill/>
        <a:ln w="0">
          <a:noFill/>
        </a:ln>
      </c:spPr>
      <c:txPr>
        <a:bodyPr/>
        <a:lstStyle/>
        <a:p>
          <a:pPr>
            <a:defRPr b="0" sz="1000" spc="-1" strike="noStrike">
              <a:latin typeface="Arial"/>
            </a:defRPr>
          </a:pPr>
        </a:p>
      </c:txPr>
    </c:legend>
    <c:plotVisOnly val="1"/>
    <c:dispBlanksAs val="gap"/>
  </c:chart>
  <c:spPr>
    <a:solidFill>
      <a:srgbClr val="ffffff"/>
    </a:solidFill>
    <a:ln w="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29520</xdr:colOff>
      <xdr:row>336</xdr:row>
      <xdr:rowOff>75240</xdr:rowOff>
    </xdr:from>
    <xdr:to>
      <xdr:col>16</xdr:col>
      <xdr:colOff>552960</xdr:colOff>
      <xdr:row>348</xdr:row>
      <xdr:rowOff>96120</xdr:rowOff>
    </xdr:to>
    <xdr:graphicFrame>
      <xdr:nvGraphicFramePr>
        <xdr:cNvPr id="0" name=""/>
        <xdr:cNvGraphicFramePr/>
      </xdr:nvGraphicFramePr>
      <xdr:xfrm>
        <a:off x="6150960" y="54835560"/>
        <a:ext cx="4196160" cy="19717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325800</xdr:colOff>
      <xdr:row>15</xdr:row>
      <xdr:rowOff>76320</xdr:rowOff>
    </xdr:from>
    <xdr:to>
      <xdr:col>7</xdr:col>
      <xdr:colOff>118440</xdr:colOff>
      <xdr:row>26</xdr:row>
      <xdr:rowOff>69480</xdr:rowOff>
    </xdr:to>
    <xdr:graphicFrame>
      <xdr:nvGraphicFramePr>
        <xdr:cNvPr id="1" name=""/>
        <xdr:cNvGraphicFramePr/>
      </xdr:nvGraphicFramePr>
      <xdr:xfrm>
        <a:off x="937800" y="2514600"/>
        <a:ext cx="3465720" cy="17812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3" activeCellId="0" sqref="B13"/>
    </sheetView>
  </sheetViews>
  <sheetFormatPr defaultColWidth="8.6875" defaultRowHeight="12.8" zeroHeight="false" outlineLevelRow="0" outlineLevelCol="0"/>
  <sheetData>
    <row r="1" customFormat="false" ht="12.8" hidden="false" customHeight="false" outlineLevel="0" collapsed="false">
      <c r="A1" s="0" t="s">
        <v>0</v>
      </c>
      <c r="B1" s="0" t="s">
        <v>1</v>
      </c>
      <c r="C1" s="0" t="s">
        <v>2</v>
      </c>
      <c r="D1" s="0" t="s">
        <v>3</v>
      </c>
      <c r="E1" s="0" t="s">
        <v>4</v>
      </c>
      <c r="F1" s="0" t="s">
        <v>5</v>
      </c>
      <c r="G1" s="0" t="s">
        <v>6</v>
      </c>
      <c r="H1" s="0" t="s">
        <v>7</v>
      </c>
      <c r="I1" s="0" t="s">
        <v>8</v>
      </c>
      <c r="J1" s="0" t="s">
        <v>9</v>
      </c>
      <c r="L1" s="0" t="s">
        <v>10</v>
      </c>
      <c r="M1" s="0" t="s">
        <v>11</v>
      </c>
    </row>
    <row r="2" customFormat="false" ht="12.8" hidden="false" customHeight="false" outlineLevel="0" collapsed="false">
      <c r="A2" s="0" t="s">
        <v>12</v>
      </c>
      <c r="B2" s="0" t="s">
        <v>13</v>
      </c>
      <c r="C2" s="0" t="s">
        <v>14</v>
      </c>
      <c r="D2" s="0" t="s">
        <v>15</v>
      </c>
      <c r="E2" s="0" t="s">
        <v>16</v>
      </c>
      <c r="F2" s="0" t="s">
        <v>17</v>
      </c>
      <c r="G2" s="0" t="s">
        <v>18</v>
      </c>
      <c r="H2" s="0" t="s">
        <v>19</v>
      </c>
      <c r="I2" s="0" t="s">
        <v>20</v>
      </c>
      <c r="J2" s="0" t="n">
        <f aca="false">ROUND((I2/(D2/2.5)),0)</f>
        <v>164</v>
      </c>
      <c r="K2" s="0" t="n">
        <f aca="false">ROUND(E2/(D2/2.5),0)</f>
        <v>12</v>
      </c>
      <c r="L2" s="0" t="n">
        <f aca="false">J2-K2</f>
        <v>152</v>
      </c>
      <c r="M2" s="0" t="s">
        <v>21</v>
      </c>
    </row>
    <row r="3" customFormat="false" ht="12.8" hidden="false" customHeight="false" outlineLevel="0" collapsed="false">
      <c r="A3" s="0" t="s">
        <v>22</v>
      </c>
      <c r="B3" s="0" t="s">
        <v>23</v>
      </c>
      <c r="C3" s="0" t="s">
        <v>14</v>
      </c>
      <c r="D3" s="0" t="s">
        <v>24</v>
      </c>
      <c r="E3" s="0" t="s">
        <v>25</v>
      </c>
      <c r="F3" s="0" t="s">
        <v>17</v>
      </c>
      <c r="G3" s="0" t="s">
        <v>26</v>
      </c>
      <c r="H3" s="0" t="s">
        <v>27</v>
      </c>
      <c r="I3" s="0" t="s">
        <v>28</v>
      </c>
      <c r="J3" s="0" t="n">
        <f aca="false">ROUND((I3/(D3/2.5)),0)</f>
        <v>136</v>
      </c>
      <c r="K3" s="0" t="n">
        <f aca="false">ROUND(E3/(D3/2.5),0)</f>
        <v>70</v>
      </c>
      <c r="L3" s="0" t="n">
        <f aca="false">J3-K3</f>
        <v>66</v>
      </c>
      <c r="M3" s="0" t="s">
        <v>29</v>
      </c>
    </row>
    <row r="4" customFormat="false" ht="12.8" hidden="false" customHeight="false" outlineLevel="0" collapsed="false">
      <c r="A4" s="0" t="s">
        <v>30</v>
      </c>
      <c r="B4" s="0" t="s">
        <v>31</v>
      </c>
      <c r="C4" s="0" t="s">
        <v>14</v>
      </c>
      <c r="D4" s="0" t="s">
        <v>32</v>
      </c>
      <c r="E4" s="0" t="s">
        <v>33</v>
      </c>
      <c r="F4" s="0" t="s">
        <v>17</v>
      </c>
      <c r="G4" s="0" t="s">
        <v>19</v>
      </c>
      <c r="H4" s="0" t="s">
        <v>27</v>
      </c>
      <c r="I4" s="0" t="s">
        <v>34</v>
      </c>
      <c r="J4" s="0" t="n">
        <f aca="false">ROUND((I4/(D4/2.5)),0)</f>
        <v>136</v>
      </c>
      <c r="K4" s="0" t="n">
        <f aca="false">ROUND(E4/(D4/2.5),0)</f>
        <v>78</v>
      </c>
      <c r="L4" s="0" t="n">
        <f aca="false">J4-K4</f>
        <v>58</v>
      </c>
      <c r="M4" s="0" t="s">
        <v>35</v>
      </c>
    </row>
    <row r="5" customFormat="false" ht="12.8" hidden="false" customHeight="false" outlineLevel="0" collapsed="false">
      <c r="A5" s="0" t="s">
        <v>36</v>
      </c>
      <c r="B5" s="0" t="s">
        <v>37</v>
      </c>
      <c r="C5" s="0" t="s">
        <v>38</v>
      </c>
      <c r="D5" s="0" t="s">
        <v>39</v>
      </c>
      <c r="E5" s="0" t="s">
        <v>40</v>
      </c>
      <c r="F5" s="0" t="s">
        <v>17</v>
      </c>
      <c r="G5" s="0" t="s">
        <v>26</v>
      </c>
      <c r="H5" s="0" t="s">
        <v>27</v>
      </c>
      <c r="I5" s="0" t="s">
        <v>41</v>
      </c>
      <c r="J5" s="0" t="n">
        <f aca="false">ROUND((I5/(D5/2.5)),0)</f>
        <v>76</v>
      </c>
      <c r="K5" s="0" t="n">
        <f aca="false">ROUND(E5/(D5/2.5),0)</f>
        <v>32</v>
      </c>
      <c r="L5" s="0" t="n">
        <f aca="false">J5-K5</f>
        <v>44</v>
      </c>
      <c r="M5" s="0" t="s">
        <v>42</v>
      </c>
    </row>
    <row r="6" customFormat="false" ht="12.8" hidden="false" customHeight="false" outlineLevel="0" collapsed="false">
      <c r="A6" s="0" t="s">
        <v>43</v>
      </c>
      <c r="B6" s="0" t="s">
        <v>37</v>
      </c>
      <c r="C6" s="0" t="s">
        <v>38</v>
      </c>
      <c r="D6" s="0" t="s">
        <v>44</v>
      </c>
      <c r="E6" s="0" t="s">
        <v>45</v>
      </c>
      <c r="F6" s="0" t="s">
        <v>46</v>
      </c>
      <c r="G6" s="0" t="s">
        <v>18</v>
      </c>
      <c r="H6" s="0" t="s">
        <v>27</v>
      </c>
      <c r="I6" s="0" t="s">
        <v>47</v>
      </c>
      <c r="J6" s="0" t="n">
        <f aca="false">ROUND((I6/(D6/2.5)),0)</f>
        <v>134</v>
      </c>
      <c r="K6" s="0" t="n">
        <f aca="false">ROUND(E6/(D6/2.5),0)</f>
        <v>92</v>
      </c>
      <c r="L6" s="0" t="n">
        <f aca="false">J6-K6</f>
        <v>42</v>
      </c>
      <c r="M6" s="0" t="s">
        <v>48</v>
      </c>
    </row>
    <row r="7" customFormat="false" ht="12.8" hidden="false" customHeight="false" outlineLevel="0" collapsed="false">
      <c r="A7" s="0" t="s">
        <v>49</v>
      </c>
      <c r="B7" s="0" t="s">
        <v>50</v>
      </c>
      <c r="C7" s="0" t="s">
        <v>14</v>
      </c>
      <c r="D7" s="0" t="s">
        <v>51</v>
      </c>
      <c r="E7" s="0" t="s">
        <v>52</v>
      </c>
      <c r="F7" s="0" t="s">
        <v>17</v>
      </c>
      <c r="G7" s="0" t="s">
        <v>26</v>
      </c>
      <c r="H7" s="0" t="s">
        <v>27</v>
      </c>
      <c r="I7" s="0" t="s">
        <v>53</v>
      </c>
      <c r="J7" s="0" t="n">
        <f aca="false">ROUND((I7/(D7/2.5)),0)</f>
        <v>142</v>
      </c>
      <c r="K7" s="0" t="n">
        <f aca="false">ROUND(E7/(D7/2.5),0)</f>
        <v>102</v>
      </c>
      <c r="L7" s="0" t="n">
        <f aca="false">J7-K7</f>
        <v>40</v>
      </c>
      <c r="M7" s="0" t="s">
        <v>54</v>
      </c>
    </row>
    <row r="8" customFormat="false" ht="12.8" hidden="false" customHeight="false" outlineLevel="0" collapsed="false">
      <c r="A8" s="0" t="s">
        <v>55</v>
      </c>
      <c r="B8" s="0" t="s">
        <v>56</v>
      </c>
      <c r="C8" s="0" t="s">
        <v>38</v>
      </c>
      <c r="D8" s="0" t="s">
        <v>57</v>
      </c>
      <c r="E8" s="0" t="s">
        <v>58</v>
      </c>
      <c r="F8" s="0" t="s">
        <v>17</v>
      </c>
      <c r="G8" s="0" t="s">
        <v>19</v>
      </c>
      <c r="H8" s="0" t="s">
        <v>27</v>
      </c>
      <c r="I8" s="0" t="s">
        <v>59</v>
      </c>
      <c r="J8" s="0" t="n">
        <f aca="false">ROUND((I8/(D8/2.5)),0)</f>
        <v>131</v>
      </c>
      <c r="K8" s="0" t="n">
        <f aca="false">ROUND(E8/(D8/2.5),0)</f>
        <v>92</v>
      </c>
      <c r="L8" s="0" t="n">
        <f aca="false">J8-K8</f>
        <v>39</v>
      </c>
      <c r="M8" s="0" t="s">
        <v>60</v>
      </c>
    </row>
    <row r="9" customFormat="false" ht="12.8" hidden="false" customHeight="false" outlineLevel="0" collapsed="false">
      <c r="A9" s="0" t="s">
        <v>61</v>
      </c>
      <c r="B9" s="0" t="s">
        <v>62</v>
      </c>
      <c r="C9" s="0" t="s">
        <v>14</v>
      </c>
      <c r="D9" s="0" t="s">
        <v>63</v>
      </c>
      <c r="E9" s="0" t="s">
        <v>64</v>
      </c>
      <c r="F9" s="0" t="s">
        <v>17</v>
      </c>
      <c r="G9" s="0" t="s">
        <v>19</v>
      </c>
      <c r="H9" s="0" t="s">
        <v>19</v>
      </c>
      <c r="I9" s="0" t="s">
        <v>65</v>
      </c>
      <c r="J9" s="0" t="n">
        <f aca="false">ROUND((I9/(D9/2.5)),0)</f>
        <v>140</v>
      </c>
      <c r="K9" s="0" t="n">
        <f aca="false">ROUND(E9/(D9/2.5),0)</f>
        <v>102</v>
      </c>
      <c r="L9" s="0" t="n">
        <f aca="false">J9-K9</f>
        <v>38</v>
      </c>
      <c r="M9" s="0" t="s">
        <v>66</v>
      </c>
    </row>
    <row r="10" customFormat="false" ht="12.8" hidden="false" customHeight="false" outlineLevel="0" collapsed="false">
      <c r="A10" s="0" t="s">
        <v>67</v>
      </c>
      <c r="B10" s="0" t="s">
        <v>68</v>
      </c>
      <c r="C10" s="0" t="s">
        <v>38</v>
      </c>
      <c r="D10" s="0" t="s">
        <v>69</v>
      </c>
      <c r="E10" s="0" t="s">
        <v>36</v>
      </c>
      <c r="F10" s="0" t="s">
        <v>17</v>
      </c>
      <c r="G10" s="0" t="s">
        <v>18</v>
      </c>
      <c r="H10" s="0" t="s">
        <v>27</v>
      </c>
      <c r="I10" s="0" t="s">
        <v>70</v>
      </c>
      <c r="J10" s="0" t="n">
        <f aca="false">ROUND((I10/(D10/2.5)),0)</f>
        <v>138</v>
      </c>
      <c r="K10" s="0" t="n">
        <f aca="false">ROUND(E10/(D10/2.5),0)</f>
        <v>103</v>
      </c>
      <c r="L10" s="0" t="n">
        <f aca="false">J10-K10</f>
        <v>35</v>
      </c>
      <c r="M10" s="0" t="s">
        <v>71</v>
      </c>
    </row>
    <row r="11" customFormat="false" ht="12.8" hidden="false" customHeight="false" outlineLevel="0" collapsed="false">
      <c r="A11" s="0" t="s">
        <v>72</v>
      </c>
      <c r="B11" s="0" t="s">
        <v>73</v>
      </c>
      <c r="C11" s="0" t="s">
        <v>38</v>
      </c>
      <c r="D11" s="0" t="s">
        <v>74</v>
      </c>
      <c r="E11" s="0" t="s">
        <v>75</v>
      </c>
      <c r="F11" s="0" t="s">
        <v>76</v>
      </c>
      <c r="G11" s="0" t="s">
        <v>18</v>
      </c>
      <c r="H11" s="0" t="s">
        <v>27</v>
      </c>
      <c r="I11" s="0" t="s">
        <v>77</v>
      </c>
      <c r="J11" s="0" t="n">
        <f aca="false">ROUND((I11/(D11/2.5)),0)</f>
        <v>134</v>
      </c>
      <c r="K11" s="0" t="n">
        <f aca="false">ROUND(E11/(D11/2.5),0)</f>
        <v>102</v>
      </c>
      <c r="L11" s="0" t="n">
        <f aca="false">J11-K11</f>
        <v>32</v>
      </c>
      <c r="M11" s="0" t="s">
        <v>78</v>
      </c>
    </row>
    <row r="12" customFormat="false" ht="12.8" hidden="false" customHeight="false" outlineLevel="0" collapsed="false">
      <c r="A12" s="0" t="s">
        <v>79</v>
      </c>
      <c r="B12" s="0" t="s">
        <v>80</v>
      </c>
      <c r="C12" s="0" t="s">
        <v>14</v>
      </c>
      <c r="D12" s="0" t="s">
        <v>81</v>
      </c>
      <c r="E12" s="0" t="s">
        <v>82</v>
      </c>
      <c r="F12" s="0" t="s">
        <v>17</v>
      </c>
      <c r="G12" s="0" t="s">
        <v>18</v>
      </c>
      <c r="H12" s="0" t="s">
        <v>19</v>
      </c>
      <c r="I12" s="0" t="s">
        <v>83</v>
      </c>
      <c r="J12" s="0" t="n">
        <f aca="false">ROUND((I12/(D12/2.5)),0)</f>
        <v>129</v>
      </c>
      <c r="K12" s="0" t="n">
        <f aca="false">ROUND(E12/(D12/2.5),0)</f>
        <v>97</v>
      </c>
      <c r="L12" s="0" t="n">
        <f aca="false">J12-K12</f>
        <v>32</v>
      </c>
      <c r="M12" s="0" t="s">
        <v>84</v>
      </c>
    </row>
    <row r="13" customFormat="false" ht="12.8" hidden="false" customHeight="false" outlineLevel="0" collapsed="false">
      <c r="A13" s="0" t="s">
        <v>85</v>
      </c>
      <c r="B13" s="0" t="s">
        <v>86</v>
      </c>
      <c r="C13" s="0" t="s">
        <v>38</v>
      </c>
      <c r="D13" s="0" t="s">
        <v>87</v>
      </c>
      <c r="E13" s="0" t="s">
        <v>88</v>
      </c>
      <c r="F13" s="0" t="s">
        <v>17</v>
      </c>
      <c r="G13" s="0" t="s">
        <v>18</v>
      </c>
      <c r="H13" s="0" t="s">
        <v>27</v>
      </c>
      <c r="I13" s="0" t="s">
        <v>89</v>
      </c>
      <c r="J13" s="0" t="n">
        <f aca="false">ROUND((I13/(D13/2.5)),0)</f>
        <v>135</v>
      </c>
      <c r="K13" s="0" t="n">
        <f aca="false">ROUND(E13/(D13/2.5),0)</f>
        <v>105</v>
      </c>
      <c r="L13" s="0" t="n">
        <f aca="false">J13-K13</f>
        <v>30</v>
      </c>
      <c r="M13" s="0" t="s">
        <v>90</v>
      </c>
    </row>
    <row r="14" customFormat="false" ht="12.8" hidden="false" customHeight="false" outlineLevel="0" collapsed="false">
      <c r="A14" s="0" t="s">
        <v>91</v>
      </c>
      <c r="B14" s="0" t="s">
        <v>92</v>
      </c>
      <c r="C14" s="0" t="s">
        <v>38</v>
      </c>
      <c r="D14" s="0" t="s">
        <v>93</v>
      </c>
      <c r="E14" s="0" t="s">
        <v>94</v>
      </c>
      <c r="F14" s="0" t="s">
        <v>17</v>
      </c>
      <c r="G14" s="0" t="s">
        <v>19</v>
      </c>
      <c r="H14" s="0" t="s">
        <v>27</v>
      </c>
      <c r="I14" s="0" t="s">
        <v>95</v>
      </c>
      <c r="J14" s="0" t="n">
        <f aca="false">ROUND((I14/(D14/2.5)),0)</f>
        <v>136</v>
      </c>
      <c r="K14" s="0" t="n">
        <f aca="false">ROUND(E14/(D14/2.5),0)</f>
        <v>106</v>
      </c>
      <c r="L14" s="0" t="n">
        <f aca="false">J14-K14</f>
        <v>30</v>
      </c>
      <c r="M14" s="0" t="s">
        <v>96</v>
      </c>
    </row>
    <row r="15" customFormat="false" ht="12.8" hidden="false" customHeight="false" outlineLevel="0" collapsed="false">
      <c r="A15" s="0" t="s">
        <v>97</v>
      </c>
      <c r="B15" s="0" t="s">
        <v>98</v>
      </c>
      <c r="C15" s="0" t="s">
        <v>14</v>
      </c>
      <c r="D15" s="0" t="s">
        <v>99</v>
      </c>
      <c r="E15" s="0" t="s">
        <v>100</v>
      </c>
      <c r="F15" s="0" t="s">
        <v>17</v>
      </c>
      <c r="G15" s="0" t="s">
        <v>19</v>
      </c>
      <c r="H15" s="0" t="s">
        <v>19</v>
      </c>
      <c r="I15" s="0" t="s">
        <v>101</v>
      </c>
      <c r="J15" s="0" t="n">
        <f aca="false">ROUND((I15/(D15/2.5)),0)</f>
        <v>146</v>
      </c>
      <c r="K15" s="0" t="n">
        <f aca="false">ROUND(E15/(D15/2.5),0)</f>
        <v>116</v>
      </c>
      <c r="L15" s="0" t="n">
        <f aca="false">J15-K15</f>
        <v>30</v>
      </c>
      <c r="M15" s="0" t="s">
        <v>102</v>
      </c>
    </row>
    <row r="16" customFormat="false" ht="12.8" hidden="false" customHeight="false" outlineLevel="0" collapsed="false">
      <c r="A16" s="0" t="s">
        <v>103</v>
      </c>
      <c r="B16" s="0" t="s">
        <v>104</v>
      </c>
      <c r="C16" s="0" t="s">
        <v>38</v>
      </c>
      <c r="D16" s="0" t="s">
        <v>105</v>
      </c>
      <c r="E16" s="0" t="s">
        <v>106</v>
      </c>
      <c r="F16" s="0" t="s">
        <v>17</v>
      </c>
      <c r="G16" s="0" t="s">
        <v>18</v>
      </c>
      <c r="H16" s="0" t="s">
        <v>27</v>
      </c>
      <c r="I16" s="0" t="s">
        <v>107</v>
      </c>
      <c r="J16" s="0" t="n">
        <f aca="false">ROUND((I16/(D16/2.5)),0)</f>
        <v>141</v>
      </c>
      <c r="K16" s="0" t="n">
        <f aca="false">ROUND(E16/(D16/2.5),0)</f>
        <v>113</v>
      </c>
      <c r="L16" s="0" t="n">
        <f aca="false">J16-K16</f>
        <v>28</v>
      </c>
      <c r="M16" s="0" t="s">
        <v>108</v>
      </c>
    </row>
    <row r="17" customFormat="false" ht="12.8" hidden="false" customHeight="false" outlineLevel="0" collapsed="false">
      <c r="A17" s="0" t="s">
        <v>34</v>
      </c>
      <c r="B17" s="0" t="s">
        <v>109</v>
      </c>
      <c r="C17" s="0" t="s">
        <v>14</v>
      </c>
      <c r="D17" s="0" t="s">
        <v>110</v>
      </c>
      <c r="E17" s="0" t="s">
        <v>111</v>
      </c>
      <c r="F17" s="0" t="s">
        <v>17</v>
      </c>
      <c r="G17" s="0" t="s">
        <v>19</v>
      </c>
      <c r="H17" s="0" t="s">
        <v>27</v>
      </c>
      <c r="I17" s="0" t="s">
        <v>112</v>
      </c>
      <c r="J17" s="0" t="n">
        <f aca="false">ROUND((I17/(D17/2.5)),0)</f>
        <v>142</v>
      </c>
      <c r="K17" s="0" t="n">
        <f aca="false">ROUND(E17/(D17/2.5),0)</f>
        <v>117</v>
      </c>
      <c r="L17" s="0" t="n">
        <f aca="false">J17-K17</f>
        <v>25</v>
      </c>
      <c r="M17" s="0" t="s">
        <v>113</v>
      </c>
    </row>
    <row r="18" customFormat="false" ht="12.8" hidden="false" customHeight="false" outlineLevel="0" collapsed="false">
      <c r="A18" s="0" t="s">
        <v>41</v>
      </c>
      <c r="B18" s="0" t="s">
        <v>114</v>
      </c>
      <c r="C18" s="0" t="s">
        <v>38</v>
      </c>
      <c r="D18" s="0" t="s">
        <v>115</v>
      </c>
      <c r="E18" s="0" t="s">
        <v>116</v>
      </c>
      <c r="F18" s="0" t="s">
        <v>17</v>
      </c>
      <c r="G18" s="0" t="s">
        <v>18</v>
      </c>
      <c r="H18" s="0" t="s">
        <v>19</v>
      </c>
      <c r="I18" s="0" t="s">
        <v>117</v>
      </c>
      <c r="J18" s="0" t="n">
        <f aca="false">ROUND((I18/(D18/2.5)),0)</f>
        <v>145</v>
      </c>
      <c r="K18" s="0" t="n">
        <f aca="false">ROUND(E18/(D18/2.5),0)</f>
        <v>121</v>
      </c>
      <c r="L18" s="0" t="n">
        <f aca="false">J18-K18</f>
        <v>24</v>
      </c>
      <c r="M18" s="0" t="s">
        <v>118</v>
      </c>
    </row>
    <row r="19" customFormat="false" ht="12.8" hidden="false" customHeight="false" outlineLevel="0" collapsed="false">
      <c r="A19" s="0" t="s">
        <v>119</v>
      </c>
      <c r="B19" s="0" t="s">
        <v>120</v>
      </c>
      <c r="C19" s="0" t="s">
        <v>38</v>
      </c>
      <c r="D19" s="0" t="s">
        <v>121</v>
      </c>
      <c r="E19" s="0" t="s">
        <v>83</v>
      </c>
      <c r="F19" s="0" t="s">
        <v>122</v>
      </c>
      <c r="G19" s="0" t="s">
        <v>18</v>
      </c>
      <c r="H19" s="0" t="s">
        <v>19</v>
      </c>
      <c r="I19" s="0" t="s">
        <v>123</v>
      </c>
      <c r="J19" s="0" t="n">
        <f aca="false">ROUND((I19/(D19/2.5)),0)</f>
        <v>131</v>
      </c>
      <c r="K19" s="0" t="n">
        <f aca="false">ROUND(E19/(D19/2.5),0)</f>
        <v>107</v>
      </c>
      <c r="L19" s="0" t="n">
        <f aca="false">J19-K19</f>
        <v>24</v>
      </c>
      <c r="M19" s="0" t="s">
        <v>124</v>
      </c>
    </row>
    <row r="20" customFormat="false" ht="12.8" hidden="false" customHeight="false" outlineLevel="0" collapsed="false">
      <c r="A20" s="0" t="s">
        <v>125</v>
      </c>
      <c r="B20" s="0" t="s">
        <v>68</v>
      </c>
      <c r="C20" s="0" t="s">
        <v>38</v>
      </c>
      <c r="D20" s="0" t="s">
        <v>126</v>
      </c>
      <c r="E20" s="0" t="s">
        <v>127</v>
      </c>
      <c r="F20" s="0" t="s">
        <v>17</v>
      </c>
      <c r="G20" s="0" t="s">
        <v>19</v>
      </c>
      <c r="H20" s="0" t="s">
        <v>27</v>
      </c>
      <c r="I20" s="0" t="s">
        <v>128</v>
      </c>
      <c r="J20" s="0" t="n">
        <f aca="false">ROUND((I20/(D20/2.5)),0)</f>
        <v>133</v>
      </c>
      <c r="K20" s="0" t="n">
        <f aca="false">ROUND(E20/(D20/2.5),0)</f>
        <v>112</v>
      </c>
      <c r="L20" s="0" t="n">
        <f aca="false">J20-K20</f>
        <v>21</v>
      </c>
      <c r="M20" s="0" t="s">
        <v>129</v>
      </c>
    </row>
    <row r="21" customFormat="false" ht="12.8" hidden="false" customHeight="false" outlineLevel="0" collapsed="false">
      <c r="A21" s="0" t="s">
        <v>130</v>
      </c>
      <c r="B21" s="0" t="s">
        <v>131</v>
      </c>
      <c r="C21" s="0" t="s">
        <v>14</v>
      </c>
      <c r="D21" s="0" t="s">
        <v>132</v>
      </c>
      <c r="E21" s="0" t="s">
        <v>133</v>
      </c>
      <c r="F21" s="0" t="s">
        <v>17</v>
      </c>
      <c r="G21" s="0" t="s">
        <v>18</v>
      </c>
      <c r="H21" s="0" t="s">
        <v>27</v>
      </c>
      <c r="I21" s="0" t="s">
        <v>134</v>
      </c>
      <c r="J21" s="0" t="n">
        <f aca="false">ROUND((I21/(D21/2.5)),0)</f>
        <v>139</v>
      </c>
      <c r="K21" s="0" t="n">
        <f aca="false">ROUND(E21/(D21/2.5),0)</f>
        <v>118</v>
      </c>
      <c r="L21" s="0" t="n">
        <f aca="false">J21-K21</f>
        <v>21</v>
      </c>
      <c r="M21" s="0" t="s">
        <v>135</v>
      </c>
    </row>
    <row r="22" customFormat="false" ht="12.8" hidden="false" customHeight="false" outlineLevel="0" collapsed="false">
      <c r="A22" s="0" t="s">
        <v>136</v>
      </c>
      <c r="B22" s="0" t="s">
        <v>137</v>
      </c>
      <c r="C22" s="0" t="s">
        <v>38</v>
      </c>
      <c r="D22" s="0" t="s">
        <v>138</v>
      </c>
      <c r="E22" s="0" t="s">
        <v>139</v>
      </c>
      <c r="F22" s="0" t="s">
        <v>17</v>
      </c>
      <c r="G22" s="0" t="s">
        <v>18</v>
      </c>
      <c r="H22" s="0" t="s">
        <v>19</v>
      </c>
      <c r="I22" s="0" t="s">
        <v>140</v>
      </c>
      <c r="J22" s="0" t="n">
        <f aca="false">ROUND((I22/(D22/2.5)),0)</f>
        <v>130</v>
      </c>
      <c r="K22" s="0" t="n">
        <f aca="false">ROUND(E22/(D22/2.5),0)</f>
        <v>109</v>
      </c>
      <c r="L22" s="0" t="n">
        <f aca="false">J22-K22</f>
        <v>21</v>
      </c>
      <c r="M22" s="0" t="s">
        <v>141</v>
      </c>
    </row>
    <row r="23" customFormat="false" ht="12.8" hidden="false" customHeight="false" outlineLevel="0" collapsed="false">
      <c r="A23" s="0" t="s">
        <v>142</v>
      </c>
      <c r="B23" s="0" t="s">
        <v>143</v>
      </c>
      <c r="C23" s="0" t="s">
        <v>38</v>
      </c>
      <c r="D23" s="0" t="s">
        <v>144</v>
      </c>
      <c r="E23" s="0" t="s">
        <v>145</v>
      </c>
      <c r="F23" s="0" t="s">
        <v>17</v>
      </c>
      <c r="G23" s="0" t="s">
        <v>18</v>
      </c>
      <c r="H23" s="0" t="s">
        <v>27</v>
      </c>
      <c r="I23" s="0" t="s">
        <v>146</v>
      </c>
      <c r="J23" s="0" t="n">
        <f aca="false">ROUND((I23/(D23/2.5)),0)</f>
        <v>139</v>
      </c>
      <c r="K23" s="0" t="n">
        <f aca="false">ROUND(E23/(D23/2.5),0)</f>
        <v>119</v>
      </c>
      <c r="L23" s="0" t="n">
        <f aca="false">J23-K23</f>
        <v>20</v>
      </c>
      <c r="M23" s="0" t="s">
        <v>147</v>
      </c>
    </row>
    <row r="24" customFormat="false" ht="12.8" hidden="false" customHeight="false" outlineLevel="0" collapsed="false">
      <c r="A24" s="0" t="s">
        <v>148</v>
      </c>
      <c r="B24" s="0" t="s">
        <v>149</v>
      </c>
      <c r="C24" s="0" t="s">
        <v>14</v>
      </c>
      <c r="D24" s="0" t="s">
        <v>150</v>
      </c>
      <c r="E24" s="0" t="s">
        <v>151</v>
      </c>
      <c r="F24" s="0" t="s">
        <v>17</v>
      </c>
      <c r="G24" s="0" t="s">
        <v>18</v>
      </c>
      <c r="H24" s="0" t="s">
        <v>27</v>
      </c>
      <c r="I24" s="0" t="s">
        <v>152</v>
      </c>
      <c r="J24" s="0" t="n">
        <f aca="false">ROUND((I24/(D24/2.5)),0)</f>
        <v>140</v>
      </c>
      <c r="K24" s="0" t="n">
        <f aca="false">ROUND(E24/(D24/2.5),0)</f>
        <v>121</v>
      </c>
      <c r="L24" s="0" t="n">
        <f aca="false">J24-K24</f>
        <v>19</v>
      </c>
      <c r="M24" s="0" t="s">
        <v>153</v>
      </c>
    </row>
    <row r="25" customFormat="false" ht="12.8" hidden="false" customHeight="false" outlineLevel="0" collapsed="false">
      <c r="A25" s="0" t="s">
        <v>154</v>
      </c>
      <c r="B25" s="0" t="s">
        <v>131</v>
      </c>
      <c r="C25" s="0" t="s">
        <v>14</v>
      </c>
      <c r="D25" s="0" t="s">
        <v>155</v>
      </c>
      <c r="E25" s="0" t="s">
        <v>156</v>
      </c>
      <c r="F25" s="0" t="s">
        <v>122</v>
      </c>
      <c r="G25" s="0" t="s">
        <v>18</v>
      </c>
      <c r="H25" s="0" t="s">
        <v>27</v>
      </c>
      <c r="I25" s="0" t="s">
        <v>157</v>
      </c>
      <c r="J25" s="0" t="n">
        <f aca="false">ROUND((I25/(D25/2.5)),0)</f>
        <v>138</v>
      </c>
      <c r="K25" s="0" t="n">
        <f aca="false">ROUND(E25/(D25/2.5),0)</f>
        <v>120</v>
      </c>
      <c r="L25" s="0" t="n">
        <f aca="false">J25-K25</f>
        <v>18</v>
      </c>
      <c r="M25" s="0" t="s">
        <v>158</v>
      </c>
    </row>
    <row r="26" customFormat="false" ht="12.8" hidden="false" customHeight="false" outlineLevel="0" collapsed="false">
      <c r="A26" s="0" t="s">
        <v>159</v>
      </c>
      <c r="B26" s="0" t="s">
        <v>160</v>
      </c>
      <c r="C26" s="0" t="s">
        <v>38</v>
      </c>
      <c r="D26" s="0" t="s">
        <v>161</v>
      </c>
      <c r="E26" s="0" t="s">
        <v>162</v>
      </c>
      <c r="F26" s="0" t="s">
        <v>17</v>
      </c>
      <c r="G26" s="0" t="s">
        <v>19</v>
      </c>
      <c r="H26" s="0" t="s">
        <v>27</v>
      </c>
      <c r="I26" s="0" t="s">
        <v>163</v>
      </c>
      <c r="J26" s="0" t="n">
        <f aca="false">ROUND((I26/(D26/2.5)),0)</f>
        <v>138</v>
      </c>
      <c r="K26" s="0" t="n">
        <f aca="false">ROUND(E26/(D26/2.5),0)</f>
        <v>121</v>
      </c>
      <c r="L26" s="0" t="n">
        <f aca="false">J26-K26</f>
        <v>17</v>
      </c>
      <c r="M26" s="0" t="s">
        <v>164</v>
      </c>
    </row>
    <row r="27" customFormat="false" ht="12.8" hidden="false" customHeight="false" outlineLevel="0" collapsed="false">
      <c r="A27" s="0" t="s">
        <v>165</v>
      </c>
      <c r="B27" s="0" t="s">
        <v>166</v>
      </c>
      <c r="C27" s="0" t="s">
        <v>38</v>
      </c>
      <c r="D27" s="0" t="s">
        <v>167</v>
      </c>
      <c r="E27" s="0" t="s">
        <v>168</v>
      </c>
      <c r="F27" s="0" t="s">
        <v>17</v>
      </c>
      <c r="G27" s="0" t="s">
        <v>18</v>
      </c>
      <c r="H27" s="0" t="s">
        <v>19</v>
      </c>
      <c r="I27" s="0" t="s">
        <v>169</v>
      </c>
      <c r="J27" s="0" t="n">
        <f aca="false">ROUND((I27/(D27/2.5)),0)</f>
        <v>136</v>
      </c>
      <c r="K27" s="0" t="n">
        <f aca="false">ROUND(E27/(D27/2.5),0)</f>
        <v>119</v>
      </c>
      <c r="L27" s="0" t="n">
        <f aca="false">J27-K27</f>
        <v>17</v>
      </c>
      <c r="M27" s="0" t="s">
        <v>170</v>
      </c>
    </row>
    <row r="28" customFormat="false" ht="12.8" hidden="false" customHeight="false" outlineLevel="0" collapsed="false">
      <c r="J28" s="0" t="e">
        <f aca="false">STDEV(#REF!)</f>
        <v>#REF!</v>
      </c>
      <c r="K28" s="0" t="e">
        <f aca="false">STDEV(#REF!)</f>
        <v>#REF!</v>
      </c>
      <c r="L28" s="0" t="e">
        <f aca="false">STDEV(#REF!)</f>
        <v>#REF!</v>
      </c>
    </row>
    <row r="29" customFormat="false" ht="12.8" hidden="false" customHeight="false" outlineLevel="0" collapsed="false">
      <c r="A29" s="0" t="s">
        <v>171</v>
      </c>
      <c r="B29" s="0" t="s">
        <v>172</v>
      </c>
      <c r="C29" s="0" t="s">
        <v>14</v>
      </c>
      <c r="D29" s="0" t="s">
        <v>173</v>
      </c>
      <c r="E29" s="0" t="s">
        <v>36</v>
      </c>
      <c r="F29" s="0" t="s">
        <v>17</v>
      </c>
      <c r="G29" s="0" t="s">
        <v>18</v>
      </c>
      <c r="H29" s="0" t="s">
        <v>27</v>
      </c>
      <c r="I29" s="0" t="s">
        <v>174</v>
      </c>
      <c r="J29" s="0" t="n">
        <f aca="false">ROUND((I29/(D29/2.5)),0)</f>
        <v>136</v>
      </c>
      <c r="K29" s="0" t="n">
        <f aca="false">ROUND(E29/(D29/2.5),0)</f>
        <v>120</v>
      </c>
      <c r="L29" s="0" t="n">
        <f aca="false">J29-K29</f>
        <v>16</v>
      </c>
      <c r="M29" s="0" t="s">
        <v>175</v>
      </c>
    </row>
    <row r="30" customFormat="false" ht="12.8" hidden="false" customHeight="false" outlineLevel="0" collapsed="false">
      <c r="A30" s="0" t="s">
        <v>176</v>
      </c>
      <c r="B30" s="0" t="s">
        <v>177</v>
      </c>
      <c r="C30" s="0" t="s">
        <v>38</v>
      </c>
      <c r="D30" s="0" t="s">
        <v>178</v>
      </c>
      <c r="E30" s="0" t="s">
        <v>179</v>
      </c>
      <c r="F30" s="0" t="s">
        <v>17</v>
      </c>
      <c r="G30" s="0" t="s">
        <v>18</v>
      </c>
      <c r="H30" s="0" t="s">
        <v>27</v>
      </c>
      <c r="I30" s="0" t="s">
        <v>180</v>
      </c>
      <c r="J30" s="0" t="n">
        <f aca="false">ROUND((I30/(D30/2.5)),0)</f>
        <v>137</v>
      </c>
      <c r="K30" s="0" t="n">
        <f aca="false">ROUND(E30/(D30/2.5),0)</f>
        <v>121</v>
      </c>
      <c r="L30" s="0" t="n">
        <f aca="false">J30-K30</f>
        <v>16</v>
      </c>
      <c r="M30" s="0" t="s">
        <v>181</v>
      </c>
    </row>
    <row r="31" customFormat="false" ht="12.8" hidden="false" customHeight="false" outlineLevel="0" collapsed="false">
      <c r="A31" s="0" t="s">
        <v>182</v>
      </c>
      <c r="B31" s="0" t="s">
        <v>131</v>
      </c>
      <c r="C31" s="0" t="s">
        <v>14</v>
      </c>
      <c r="D31" s="0" t="s">
        <v>183</v>
      </c>
      <c r="E31" s="0" t="s">
        <v>184</v>
      </c>
      <c r="F31" s="0" t="s">
        <v>17</v>
      </c>
      <c r="G31" s="0" t="s">
        <v>18</v>
      </c>
      <c r="H31" s="0" t="s">
        <v>27</v>
      </c>
      <c r="I31" s="0" t="s">
        <v>185</v>
      </c>
      <c r="J31" s="0" t="n">
        <f aca="false">ROUND((I31/(D31/2.5)),0)</f>
        <v>133</v>
      </c>
      <c r="K31" s="0" t="n">
        <f aca="false">ROUND(E31/(D31/2.5),0)</f>
        <v>118</v>
      </c>
      <c r="L31" s="0" t="n">
        <f aca="false">J31-K31</f>
        <v>15</v>
      </c>
      <c r="M31" s="0" t="s">
        <v>186</v>
      </c>
    </row>
    <row r="32" customFormat="false" ht="12.8" hidden="false" customHeight="false" outlineLevel="0" collapsed="false">
      <c r="A32" s="0" t="s">
        <v>187</v>
      </c>
      <c r="B32" s="0" t="s">
        <v>188</v>
      </c>
      <c r="C32" s="0" t="s">
        <v>38</v>
      </c>
      <c r="D32" s="0" t="s">
        <v>189</v>
      </c>
      <c r="E32" s="0" t="s">
        <v>190</v>
      </c>
      <c r="F32" s="0" t="s">
        <v>122</v>
      </c>
      <c r="G32" s="0" t="s">
        <v>18</v>
      </c>
      <c r="H32" s="0" t="s">
        <v>19</v>
      </c>
      <c r="I32" s="0" t="s">
        <v>191</v>
      </c>
      <c r="J32" s="0" t="n">
        <f aca="false">ROUND((I32/(D32/2.5)),0)</f>
        <v>136</v>
      </c>
      <c r="K32" s="0" t="n">
        <f aca="false">ROUND(E32/(D32/2.5),0)</f>
        <v>121</v>
      </c>
      <c r="L32" s="0" t="n">
        <f aca="false">J32-K32</f>
        <v>15</v>
      </c>
      <c r="M32" s="0" t="s">
        <v>192</v>
      </c>
    </row>
    <row r="33" customFormat="false" ht="12.8" hidden="false" customHeight="false" outlineLevel="0" collapsed="false">
      <c r="A33" s="0" t="s">
        <v>193</v>
      </c>
      <c r="B33" s="0" t="s">
        <v>68</v>
      </c>
      <c r="C33" s="0" t="s">
        <v>38</v>
      </c>
      <c r="D33" s="0" t="s">
        <v>194</v>
      </c>
      <c r="E33" s="0" t="s">
        <v>195</v>
      </c>
      <c r="F33" s="0" t="s">
        <v>17</v>
      </c>
      <c r="G33" s="0" t="s">
        <v>18</v>
      </c>
      <c r="H33" s="0" t="s">
        <v>27</v>
      </c>
      <c r="I33" s="0" t="s">
        <v>196</v>
      </c>
      <c r="J33" s="0" t="n">
        <f aca="false">ROUND((I33/(D33/2.5)),0)</f>
        <v>148</v>
      </c>
      <c r="K33" s="0" t="n">
        <f aca="false">ROUND(E33/(D33/2.5),0)</f>
        <v>133</v>
      </c>
      <c r="L33" s="0" t="n">
        <f aca="false">J33-K33</f>
        <v>15</v>
      </c>
      <c r="M33" s="0" t="s">
        <v>197</v>
      </c>
    </row>
    <row r="34" customFormat="false" ht="12.8" hidden="false" customHeight="false" outlineLevel="0" collapsed="false">
      <c r="A34" s="0" t="s">
        <v>198</v>
      </c>
      <c r="B34" s="0" t="s">
        <v>199</v>
      </c>
      <c r="C34" s="0" t="s">
        <v>14</v>
      </c>
      <c r="D34" s="0" t="s">
        <v>200</v>
      </c>
      <c r="E34" s="0" t="s">
        <v>201</v>
      </c>
      <c r="F34" s="0" t="s">
        <v>122</v>
      </c>
      <c r="G34" s="0" t="s">
        <v>19</v>
      </c>
      <c r="H34" s="0" t="s">
        <v>27</v>
      </c>
      <c r="I34" s="0" t="s">
        <v>202</v>
      </c>
      <c r="J34" s="0" t="n">
        <f aca="false">ROUND((I34/(D34/2.5)),0)</f>
        <v>133</v>
      </c>
      <c r="K34" s="0" t="n">
        <f aca="false">ROUND(E34/(D34/2.5),0)</f>
        <v>118</v>
      </c>
      <c r="L34" s="0" t="n">
        <f aca="false">J34-K34</f>
        <v>15</v>
      </c>
      <c r="M34" s="0" t="s">
        <v>203</v>
      </c>
    </row>
    <row r="35" customFormat="false" ht="12.8" hidden="false" customHeight="false" outlineLevel="0" collapsed="false">
      <c r="A35" s="0" t="s">
        <v>204</v>
      </c>
      <c r="B35" s="0" t="s">
        <v>86</v>
      </c>
      <c r="C35" s="0" t="s">
        <v>38</v>
      </c>
      <c r="D35" s="0" t="s">
        <v>205</v>
      </c>
      <c r="E35" s="0" t="s">
        <v>206</v>
      </c>
      <c r="F35" s="0" t="s">
        <v>17</v>
      </c>
      <c r="G35" s="0" t="s">
        <v>18</v>
      </c>
      <c r="H35" s="0" t="s">
        <v>27</v>
      </c>
      <c r="I35" s="0" t="s">
        <v>207</v>
      </c>
      <c r="J35" s="0" t="n">
        <f aca="false">ROUND((I35/(D35/2.5)),0)</f>
        <v>139</v>
      </c>
      <c r="K35" s="0" t="n">
        <f aca="false">ROUND(E35/(D35/2.5),0)</f>
        <v>124</v>
      </c>
      <c r="L35" s="0" t="n">
        <f aca="false">J35-K35</f>
        <v>15</v>
      </c>
      <c r="M35" s="0" t="s">
        <v>208</v>
      </c>
    </row>
    <row r="36" customFormat="false" ht="12.8" hidden="false" customHeight="false" outlineLevel="0" collapsed="false">
      <c r="A36" s="0" t="s">
        <v>209</v>
      </c>
      <c r="B36" s="0" t="s">
        <v>31</v>
      </c>
      <c r="C36" s="0" t="s">
        <v>14</v>
      </c>
      <c r="D36" s="0" t="s">
        <v>210</v>
      </c>
      <c r="E36" s="0" t="s">
        <v>211</v>
      </c>
      <c r="F36" s="0" t="s">
        <v>17</v>
      </c>
      <c r="G36" s="0" t="s">
        <v>19</v>
      </c>
      <c r="H36" s="0" t="s">
        <v>19</v>
      </c>
      <c r="I36" s="0" t="s">
        <v>212</v>
      </c>
      <c r="J36" s="0" t="n">
        <f aca="false">ROUND((I36/(D36/2.5)),0)</f>
        <v>149</v>
      </c>
      <c r="K36" s="0" t="n">
        <f aca="false">ROUND(E36/(D36/2.5),0)</f>
        <v>135</v>
      </c>
      <c r="L36" s="0" t="n">
        <f aca="false">J36-K36</f>
        <v>14</v>
      </c>
      <c r="M36" s="0" t="s">
        <v>213</v>
      </c>
    </row>
    <row r="37" customFormat="false" ht="12.8" hidden="false" customHeight="false" outlineLevel="0" collapsed="false">
      <c r="A37" s="0" t="s">
        <v>83</v>
      </c>
      <c r="B37" s="0" t="s">
        <v>120</v>
      </c>
      <c r="C37" s="0" t="s">
        <v>38</v>
      </c>
      <c r="D37" s="0" t="s">
        <v>214</v>
      </c>
      <c r="E37" s="0" t="s">
        <v>215</v>
      </c>
      <c r="F37" s="0" t="s">
        <v>17</v>
      </c>
      <c r="G37" s="0" t="s">
        <v>18</v>
      </c>
      <c r="H37" s="0" t="s">
        <v>19</v>
      </c>
      <c r="I37" s="0" t="s">
        <v>190</v>
      </c>
      <c r="J37" s="0" t="n">
        <f aca="false">ROUND((I37/(D37/2.5)),0)</f>
        <v>142</v>
      </c>
      <c r="K37" s="0" t="n">
        <f aca="false">ROUND(E37/(D37/2.5),0)</f>
        <v>128</v>
      </c>
      <c r="L37" s="0" t="n">
        <f aca="false">J37-K37</f>
        <v>14</v>
      </c>
      <c r="M37" s="0" t="s">
        <v>216</v>
      </c>
    </row>
    <row r="38" customFormat="false" ht="12.8" hidden="false" customHeight="false" outlineLevel="0" collapsed="false">
      <c r="A38" s="0" t="s">
        <v>217</v>
      </c>
      <c r="B38" s="0" t="s">
        <v>218</v>
      </c>
      <c r="C38" s="0" t="s">
        <v>14</v>
      </c>
      <c r="D38" s="0" t="s">
        <v>219</v>
      </c>
      <c r="E38" s="0" t="s">
        <v>220</v>
      </c>
      <c r="F38" s="0" t="s">
        <v>17</v>
      </c>
      <c r="G38" s="0" t="s">
        <v>18</v>
      </c>
      <c r="H38" s="0" t="s">
        <v>19</v>
      </c>
      <c r="I38" s="0" t="s">
        <v>53</v>
      </c>
      <c r="J38" s="0" t="n">
        <f aca="false">ROUND((I38/(D38/2.5)),0)</f>
        <v>134</v>
      </c>
      <c r="K38" s="0" t="n">
        <f aca="false">ROUND(E38/(D38/2.5),0)</f>
        <v>120</v>
      </c>
      <c r="L38" s="0" t="n">
        <f aca="false">J38-K38</f>
        <v>14</v>
      </c>
      <c r="M38" s="0" t="s">
        <v>221</v>
      </c>
    </row>
    <row r="39" customFormat="false" ht="12.8" hidden="false" customHeight="false" outlineLevel="0" collapsed="false">
      <c r="A39" s="0" t="s">
        <v>222</v>
      </c>
      <c r="B39" s="0" t="s">
        <v>223</v>
      </c>
      <c r="C39" s="0" t="s">
        <v>38</v>
      </c>
      <c r="D39" s="0" t="s">
        <v>224</v>
      </c>
      <c r="E39" s="0" t="s">
        <v>225</v>
      </c>
      <c r="F39" s="0" t="s">
        <v>17</v>
      </c>
      <c r="G39" s="0" t="s">
        <v>26</v>
      </c>
      <c r="H39" s="0" t="s">
        <v>27</v>
      </c>
      <c r="I39" s="0" t="s">
        <v>226</v>
      </c>
      <c r="J39" s="0" t="n">
        <f aca="false">ROUND((I39/(D39/2.5)),0)</f>
        <v>112</v>
      </c>
      <c r="K39" s="0" t="n">
        <f aca="false">ROUND(E39/(D39/2.5),0)</f>
        <v>98</v>
      </c>
      <c r="L39" s="0" t="n">
        <f aca="false">J39-K39</f>
        <v>14</v>
      </c>
      <c r="M39" s="0" t="s">
        <v>227</v>
      </c>
    </row>
    <row r="40" customFormat="false" ht="12.8" hidden="false" customHeight="false" outlineLevel="0" collapsed="false">
      <c r="A40" s="0" t="s">
        <v>228</v>
      </c>
      <c r="B40" s="0" t="s">
        <v>229</v>
      </c>
      <c r="C40" s="0" t="s">
        <v>14</v>
      </c>
      <c r="D40" s="0" t="s">
        <v>230</v>
      </c>
      <c r="E40" s="0" t="s">
        <v>231</v>
      </c>
      <c r="F40" s="0" t="s">
        <v>17</v>
      </c>
      <c r="G40" s="0" t="s">
        <v>18</v>
      </c>
      <c r="H40" s="0" t="s">
        <v>27</v>
      </c>
      <c r="I40" s="0" t="s">
        <v>95</v>
      </c>
      <c r="J40" s="0" t="n">
        <f aca="false">ROUND((I40/(D40/2.5)),0)</f>
        <v>149</v>
      </c>
      <c r="K40" s="0" t="n">
        <f aca="false">ROUND(E40/(D40/2.5),0)</f>
        <v>135</v>
      </c>
      <c r="L40" s="0" t="n">
        <f aca="false">J40-K40</f>
        <v>14</v>
      </c>
      <c r="M40" s="0" t="s">
        <v>232</v>
      </c>
    </row>
    <row r="41" customFormat="false" ht="12.8" hidden="false" customHeight="false" outlineLevel="0" collapsed="false">
      <c r="A41" s="0" t="s">
        <v>233</v>
      </c>
      <c r="B41" s="0" t="s">
        <v>234</v>
      </c>
      <c r="C41" s="0" t="s">
        <v>38</v>
      </c>
      <c r="D41" s="0" t="s">
        <v>235</v>
      </c>
      <c r="E41" s="0" t="s">
        <v>236</v>
      </c>
      <c r="F41" s="0" t="s">
        <v>17</v>
      </c>
      <c r="G41" s="0" t="s">
        <v>18</v>
      </c>
      <c r="H41" s="0" t="s">
        <v>27</v>
      </c>
      <c r="I41" s="0" t="s">
        <v>168</v>
      </c>
      <c r="J41" s="0" t="n">
        <f aca="false">ROUND((I41/(D41/2.5)),0)</f>
        <v>136</v>
      </c>
      <c r="K41" s="0" t="n">
        <f aca="false">ROUND(E41/(D41/2.5),0)</f>
        <v>123</v>
      </c>
      <c r="L41" s="0" t="n">
        <f aca="false">J41-K41</f>
        <v>13</v>
      </c>
      <c r="M41" s="0" t="s">
        <v>237</v>
      </c>
    </row>
    <row r="42" customFormat="false" ht="12.8" hidden="false" customHeight="false" outlineLevel="0" collapsed="false">
      <c r="A42" s="0" t="s">
        <v>238</v>
      </c>
      <c r="B42" s="0" t="s">
        <v>239</v>
      </c>
      <c r="C42" s="0" t="s">
        <v>38</v>
      </c>
      <c r="D42" s="0" t="s">
        <v>240</v>
      </c>
      <c r="E42" s="0" t="s">
        <v>241</v>
      </c>
      <c r="F42" s="0" t="s">
        <v>242</v>
      </c>
      <c r="G42" s="0" t="s">
        <v>18</v>
      </c>
      <c r="H42" s="0" t="s">
        <v>27</v>
      </c>
      <c r="I42" s="0" t="s">
        <v>75</v>
      </c>
      <c r="J42" s="0" t="n">
        <f aca="false">ROUND((I42/(D42/2.5)),0)</f>
        <v>141</v>
      </c>
      <c r="K42" s="0" t="n">
        <f aca="false">ROUND(E42/(D42/2.5),0)</f>
        <v>128</v>
      </c>
      <c r="L42" s="0" t="n">
        <f aca="false">J42-K42</f>
        <v>13</v>
      </c>
      <c r="M42" s="0" t="s">
        <v>243</v>
      </c>
    </row>
    <row r="43" customFormat="false" ht="23.85" hidden="false" customHeight="false" outlineLevel="0" collapsed="false">
      <c r="A43" s="0" t="s">
        <v>244</v>
      </c>
      <c r="B43" s="1" t="s">
        <v>245</v>
      </c>
      <c r="C43" s="0" t="s">
        <v>38</v>
      </c>
      <c r="D43" s="0" t="s">
        <v>246</v>
      </c>
      <c r="E43" s="0" t="s">
        <v>247</v>
      </c>
      <c r="F43" s="0" t="s">
        <v>17</v>
      </c>
      <c r="G43" s="0" t="s">
        <v>19</v>
      </c>
      <c r="H43" s="0" t="s">
        <v>19</v>
      </c>
      <c r="I43" s="0" t="s">
        <v>248</v>
      </c>
      <c r="J43" s="0" t="n">
        <f aca="false">ROUND((I43/(D43/2.5)),0)</f>
        <v>123</v>
      </c>
      <c r="K43" s="0" t="n">
        <f aca="false">ROUND(E43/(D43/2.5),0)</f>
        <v>110</v>
      </c>
      <c r="L43" s="0" t="n">
        <f aca="false">J43-K43</f>
        <v>13</v>
      </c>
      <c r="M43" s="0" t="s">
        <v>249</v>
      </c>
    </row>
    <row r="44" customFormat="false" ht="12.8" hidden="false" customHeight="false" outlineLevel="0" collapsed="false">
      <c r="A44" s="0" t="s">
        <v>250</v>
      </c>
      <c r="B44" s="0" t="s">
        <v>251</v>
      </c>
      <c r="C44" s="0" t="s">
        <v>38</v>
      </c>
      <c r="D44" s="0" t="s">
        <v>252</v>
      </c>
      <c r="E44" s="0" t="s">
        <v>253</v>
      </c>
      <c r="F44" s="0" t="s">
        <v>17</v>
      </c>
      <c r="G44" s="0" t="s">
        <v>18</v>
      </c>
      <c r="H44" s="0" t="s">
        <v>19</v>
      </c>
      <c r="I44" s="0" t="s">
        <v>254</v>
      </c>
      <c r="J44" s="0" t="n">
        <f aca="false">ROUND((I44/(D44/2.5)),0)</f>
        <v>131</v>
      </c>
      <c r="K44" s="0" t="n">
        <f aca="false">ROUND(E44/(D44/2.5),0)</f>
        <v>118</v>
      </c>
      <c r="L44" s="0" t="n">
        <f aca="false">J44-K44</f>
        <v>13</v>
      </c>
      <c r="M44" s="0" t="s">
        <v>255</v>
      </c>
    </row>
    <row r="45" customFormat="false" ht="12.8" hidden="false" customHeight="false" outlineLevel="0" collapsed="false">
      <c r="A45" s="0" t="s">
        <v>256</v>
      </c>
      <c r="B45" s="0" t="s">
        <v>257</v>
      </c>
      <c r="C45" s="0" t="s">
        <v>14</v>
      </c>
      <c r="D45" s="0" t="s">
        <v>258</v>
      </c>
      <c r="E45" s="0" t="s">
        <v>259</v>
      </c>
      <c r="F45" s="0" t="s">
        <v>17</v>
      </c>
      <c r="G45" s="0" t="s">
        <v>18</v>
      </c>
      <c r="H45" s="0" t="s">
        <v>27</v>
      </c>
      <c r="I45" s="0" t="s">
        <v>260</v>
      </c>
      <c r="J45" s="0" t="n">
        <f aca="false">ROUND((I45/(D45/2.5)),0)</f>
        <v>138</v>
      </c>
      <c r="K45" s="0" t="n">
        <f aca="false">ROUND(E45/(D45/2.5),0)</f>
        <v>125</v>
      </c>
      <c r="L45" s="0" t="n">
        <f aca="false">J45-K45</f>
        <v>13</v>
      </c>
      <c r="M45" s="0" t="s">
        <v>261</v>
      </c>
    </row>
    <row r="46" customFormat="false" ht="12.8" hidden="false" customHeight="false" outlineLevel="0" collapsed="false">
      <c r="A46" s="0" t="s">
        <v>262</v>
      </c>
      <c r="B46" s="0" t="s">
        <v>263</v>
      </c>
      <c r="C46" s="0" t="s">
        <v>264</v>
      </c>
      <c r="D46" s="0" t="s">
        <v>265</v>
      </c>
      <c r="E46" s="0" t="s">
        <v>266</v>
      </c>
      <c r="F46" s="0" t="s">
        <v>17</v>
      </c>
      <c r="G46" s="0" t="s">
        <v>18</v>
      </c>
      <c r="H46" s="0" t="s">
        <v>19</v>
      </c>
      <c r="I46" s="0" t="s">
        <v>267</v>
      </c>
      <c r="J46" s="0" t="n">
        <f aca="false">ROUND((I46/(D46/2.5)),0)</f>
        <v>155</v>
      </c>
      <c r="K46" s="0" t="n">
        <f aca="false">ROUND(E46/(D46/2.5),0)</f>
        <v>143</v>
      </c>
      <c r="L46" s="0" t="n">
        <f aca="false">J46-K46</f>
        <v>12</v>
      </c>
      <c r="M46" s="0" t="s">
        <v>268</v>
      </c>
    </row>
    <row r="47" customFormat="false" ht="12.8" hidden="false" customHeight="false" outlineLevel="0" collapsed="false">
      <c r="A47" s="0" t="s">
        <v>269</v>
      </c>
      <c r="B47" s="0" t="s">
        <v>270</v>
      </c>
      <c r="C47" s="0" t="s">
        <v>14</v>
      </c>
      <c r="D47" s="0" t="s">
        <v>271</v>
      </c>
      <c r="E47" s="0" t="s">
        <v>238</v>
      </c>
      <c r="F47" s="0" t="s">
        <v>17</v>
      </c>
      <c r="G47" s="0" t="s">
        <v>19</v>
      </c>
      <c r="H47" s="0" t="s">
        <v>19</v>
      </c>
      <c r="I47" s="0" t="s">
        <v>20</v>
      </c>
      <c r="J47" s="0" t="n">
        <f aca="false">ROUND((I47/(D47/2.5)),0)</f>
        <v>154</v>
      </c>
      <c r="K47" s="0" t="n">
        <f aca="false">ROUND(E47/(D47/2.5),0)</f>
        <v>142</v>
      </c>
      <c r="L47" s="0" t="n">
        <f aca="false">J47-K47</f>
        <v>12</v>
      </c>
      <c r="M47" s="0" t="s">
        <v>272</v>
      </c>
    </row>
    <row r="48" customFormat="false" ht="12.8" hidden="false" customHeight="false" outlineLevel="0" collapsed="false">
      <c r="A48" s="0" t="s">
        <v>273</v>
      </c>
      <c r="B48" s="0" t="s">
        <v>62</v>
      </c>
      <c r="C48" s="0" t="s">
        <v>14</v>
      </c>
      <c r="D48" s="0" t="s">
        <v>274</v>
      </c>
      <c r="E48" s="0" t="s">
        <v>176</v>
      </c>
      <c r="F48" s="0" t="s">
        <v>17</v>
      </c>
      <c r="G48" s="0" t="s">
        <v>18</v>
      </c>
      <c r="H48" s="0" t="s">
        <v>19</v>
      </c>
      <c r="I48" s="0" t="s">
        <v>275</v>
      </c>
      <c r="J48" s="0" t="n">
        <f aca="false">ROUND((I48/(D48/2.5)),0)</f>
        <v>141</v>
      </c>
      <c r="K48" s="0" t="n">
        <f aca="false">ROUND(E48/(D48/2.5),0)</f>
        <v>129</v>
      </c>
      <c r="L48" s="0" t="n">
        <f aca="false">J48-K48</f>
        <v>12</v>
      </c>
      <c r="M48" s="0" t="s">
        <v>276</v>
      </c>
    </row>
    <row r="49" customFormat="false" ht="12.8" hidden="false" customHeight="false" outlineLevel="0" collapsed="false">
      <c r="A49" s="0" t="s">
        <v>277</v>
      </c>
      <c r="B49" s="0" t="s">
        <v>278</v>
      </c>
      <c r="C49" s="0" t="s">
        <v>38</v>
      </c>
      <c r="D49" s="0" t="s">
        <v>279</v>
      </c>
      <c r="E49" s="0" t="s">
        <v>280</v>
      </c>
      <c r="F49" s="0" t="s">
        <v>17</v>
      </c>
      <c r="G49" s="0" t="s">
        <v>19</v>
      </c>
      <c r="H49" s="0" t="s">
        <v>19</v>
      </c>
      <c r="I49" s="0" t="s">
        <v>260</v>
      </c>
      <c r="J49" s="0" t="n">
        <f aca="false">ROUND((I49/(D49/2.5)),0)</f>
        <v>139</v>
      </c>
      <c r="K49" s="0" t="n">
        <f aca="false">ROUND(E49/(D49/2.5),0)</f>
        <v>127</v>
      </c>
      <c r="L49" s="0" t="n">
        <f aca="false">J49-K49</f>
        <v>12</v>
      </c>
      <c r="M49" s="0" t="s">
        <v>281</v>
      </c>
    </row>
    <row r="50" customFormat="false" ht="12.8" hidden="false" customHeight="false" outlineLevel="0" collapsed="false">
      <c r="A50" s="0" t="s">
        <v>282</v>
      </c>
      <c r="B50" s="0" t="s">
        <v>283</v>
      </c>
      <c r="C50" s="0" t="s">
        <v>38</v>
      </c>
      <c r="D50" s="0" t="s">
        <v>284</v>
      </c>
      <c r="E50" s="0" t="s">
        <v>91</v>
      </c>
      <c r="F50" s="0" t="s">
        <v>17</v>
      </c>
      <c r="G50" s="0" t="s">
        <v>18</v>
      </c>
      <c r="H50" s="0" t="s">
        <v>19</v>
      </c>
      <c r="I50" s="0" t="s">
        <v>285</v>
      </c>
      <c r="J50" s="0" t="n">
        <f aca="false">ROUND((I50/(D50/2.5)),0)</f>
        <v>154</v>
      </c>
      <c r="K50" s="0" t="n">
        <f aca="false">ROUND(E50/(D50/2.5),0)</f>
        <v>142</v>
      </c>
      <c r="L50" s="0" t="n">
        <f aca="false">J50-K50</f>
        <v>12</v>
      </c>
      <c r="M50" s="0" t="s">
        <v>286</v>
      </c>
    </row>
    <row r="51" customFormat="false" ht="12.8" hidden="false" customHeight="false" outlineLevel="0" collapsed="false">
      <c r="A51" s="0" t="s">
        <v>287</v>
      </c>
      <c r="B51" s="0" t="s">
        <v>288</v>
      </c>
      <c r="C51" s="0" t="s">
        <v>38</v>
      </c>
      <c r="D51" s="0" t="s">
        <v>289</v>
      </c>
      <c r="E51" s="0" t="s">
        <v>133</v>
      </c>
      <c r="F51" s="0" t="s">
        <v>17</v>
      </c>
      <c r="G51" s="0" t="s">
        <v>18</v>
      </c>
      <c r="H51" s="0" t="s">
        <v>27</v>
      </c>
      <c r="I51" s="0" t="s">
        <v>290</v>
      </c>
      <c r="J51" s="0" t="n">
        <f aca="false">ROUND((I51/(D51/2.5)),0)</f>
        <v>142</v>
      </c>
      <c r="K51" s="0" t="n">
        <f aca="false">ROUND(E51/(D51/2.5),0)</f>
        <v>131</v>
      </c>
      <c r="L51" s="0" t="n">
        <f aca="false">J51-K51</f>
        <v>11</v>
      </c>
      <c r="M51" s="0" t="s">
        <v>291</v>
      </c>
    </row>
    <row r="52" customFormat="false" ht="12.8" hidden="false" customHeight="false" outlineLevel="0" collapsed="false">
      <c r="A52" s="0" t="s">
        <v>275</v>
      </c>
      <c r="B52" s="0" t="s">
        <v>292</v>
      </c>
      <c r="C52" s="0" t="s">
        <v>14</v>
      </c>
      <c r="D52" s="0" t="s">
        <v>293</v>
      </c>
      <c r="E52" s="0" t="s">
        <v>294</v>
      </c>
      <c r="F52" s="0" t="s">
        <v>17</v>
      </c>
      <c r="G52" s="0" t="s">
        <v>18</v>
      </c>
      <c r="H52" s="0" t="s">
        <v>27</v>
      </c>
      <c r="I52" s="0" t="s">
        <v>295</v>
      </c>
      <c r="J52" s="0" t="n">
        <f aca="false">ROUND((I52/(D52/2.5)),0)</f>
        <v>155</v>
      </c>
      <c r="K52" s="0" t="n">
        <f aca="false">ROUND(E52/(D52/2.5),0)</f>
        <v>144</v>
      </c>
      <c r="L52" s="0" t="n">
        <f aca="false">J52-K52</f>
        <v>11</v>
      </c>
      <c r="M52" s="0" t="s">
        <v>296</v>
      </c>
    </row>
    <row r="53" customFormat="false" ht="12.8" hidden="false" customHeight="false" outlineLevel="0" collapsed="false">
      <c r="A53" s="0" t="s">
        <v>297</v>
      </c>
      <c r="B53" s="0" t="s">
        <v>298</v>
      </c>
      <c r="C53" s="0" t="s">
        <v>38</v>
      </c>
      <c r="D53" s="0" t="s">
        <v>299</v>
      </c>
      <c r="E53" s="0" t="s">
        <v>300</v>
      </c>
      <c r="F53" s="0" t="s">
        <v>17</v>
      </c>
      <c r="G53" s="0" t="s">
        <v>18</v>
      </c>
      <c r="H53" s="0" t="s">
        <v>27</v>
      </c>
      <c r="I53" s="0" t="s">
        <v>301</v>
      </c>
      <c r="J53" s="0" t="n">
        <f aca="false">ROUND((I53/(D53/2.5)),0)</f>
        <v>139</v>
      </c>
      <c r="K53" s="0" t="n">
        <f aca="false">ROUND(E53/(D53/2.5),0)</f>
        <v>128</v>
      </c>
      <c r="L53" s="0" t="n">
        <f aca="false">J53-K53</f>
        <v>11</v>
      </c>
      <c r="M53" s="0" t="s">
        <v>302</v>
      </c>
    </row>
    <row r="54" customFormat="false" ht="12.8" hidden="false" customHeight="false" outlineLevel="0" collapsed="false">
      <c r="A54" s="0" t="s">
        <v>303</v>
      </c>
      <c r="B54" s="0" t="s">
        <v>304</v>
      </c>
      <c r="C54" s="0" t="s">
        <v>38</v>
      </c>
      <c r="D54" s="0" t="s">
        <v>305</v>
      </c>
      <c r="E54" s="0" t="s">
        <v>306</v>
      </c>
      <c r="F54" s="0" t="s">
        <v>17</v>
      </c>
      <c r="G54" s="0" t="s">
        <v>18</v>
      </c>
      <c r="H54" s="0" t="s">
        <v>27</v>
      </c>
      <c r="I54" s="0" t="s">
        <v>307</v>
      </c>
      <c r="J54" s="0" t="n">
        <f aca="false">ROUND((I54/(D54/2.5)),0)</f>
        <v>135</v>
      </c>
      <c r="K54" s="0" t="n">
        <f aca="false">ROUND(E54/(D54/2.5),0)</f>
        <v>124</v>
      </c>
      <c r="L54" s="0" t="n">
        <f aca="false">J54-K54</f>
        <v>11</v>
      </c>
      <c r="M54" s="0" t="s">
        <v>308</v>
      </c>
    </row>
    <row r="55" customFormat="false" ht="12.8" hidden="false" customHeight="false" outlineLevel="0" collapsed="false">
      <c r="A55" s="0" t="s">
        <v>309</v>
      </c>
      <c r="B55" s="0" t="s">
        <v>288</v>
      </c>
      <c r="C55" s="0" t="s">
        <v>38</v>
      </c>
      <c r="D55" s="0" t="s">
        <v>310</v>
      </c>
      <c r="E55" s="0" t="s">
        <v>311</v>
      </c>
      <c r="F55" s="0" t="s">
        <v>122</v>
      </c>
      <c r="G55" s="0" t="s">
        <v>18</v>
      </c>
      <c r="H55" s="0" t="s">
        <v>19</v>
      </c>
      <c r="I55" s="0" t="s">
        <v>312</v>
      </c>
      <c r="J55" s="0" t="n">
        <f aca="false">ROUND((I55/(D55/2.5)),0)</f>
        <v>140</v>
      </c>
      <c r="K55" s="0" t="n">
        <f aca="false">ROUND(E55/(D55/2.5),0)</f>
        <v>130</v>
      </c>
      <c r="L55" s="0" t="n">
        <f aca="false">J55-K55</f>
        <v>10</v>
      </c>
      <c r="M55" s="0" t="s">
        <v>313</v>
      </c>
    </row>
    <row r="56" customFormat="false" ht="12.8" hidden="false" customHeight="false" outlineLevel="0" collapsed="false">
      <c r="A56" s="0" t="s">
        <v>314</v>
      </c>
      <c r="B56" s="0" t="s">
        <v>315</v>
      </c>
      <c r="C56" s="0" t="s">
        <v>38</v>
      </c>
      <c r="D56" s="0" t="s">
        <v>316</v>
      </c>
      <c r="E56" s="0" t="s">
        <v>317</v>
      </c>
      <c r="F56" s="0" t="s">
        <v>17</v>
      </c>
      <c r="G56" s="0" t="s">
        <v>18</v>
      </c>
      <c r="H56" s="0" t="s">
        <v>27</v>
      </c>
      <c r="I56" s="0" t="s">
        <v>318</v>
      </c>
      <c r="J56" s="0" t="n">
        <f aca="false">ROUND((I56/(D56/2.5)),0)</f>
        <v>144</v>
      </c>
      <c r="K56" s="0" t="n">
        <f aca="false">ROUND(E56/(D56/2.5),0)</f>
        <v>134</v>
      </c>
      <c r="L56" s="0" t="n">
        <f aca="false">J56-K56</f>
        <v>10</v>
      </c>
      <c r="M56" s="0" t="s">
        <v>319</v>
      </c>
    </row>
    <row r="57" customFormat="false" ht="12.8" hidden="false" customHeight="false" outlineLevel="0" collapsed="false">
      <c r="A57" s="0" t="s">
        <v>320</v>
      </c>
      <c r="B57" s="0" t="s">
        <v>321</v>
      </c>
      <c r="C57" s="0" t="s">
        <v>38</v>
      </c>
      <c r="D57" s="0" t="s">
        <v>322</v>
      </c>
      <c r="E57" s="0" t="s">
        <v>323</v>
      </c>
      <c r="F57" s="0" t="s">
        <v>17</v>
      </c>
      <c r="G57" s="0" t="s">
        <v>18</v>
      </c>
      <c r="H57" s="0" t="s">
        <v>27</v>
      </c>
      <c r="I57" s="0" t="s">
        <v>282</v>
      </c>
      <c r="J57" s="0" t="n">
        <f aca="false">ROUND((I57/(D57/2.5)),0)</f>
        <v>146</v>
      </c>
      <c r="K57" s="0" t="n">
        <f aca="false">ROUND(E57/(D57/2.5),0)</f>
        <v>136</v>
      </c>
      <c r="L57" s="0" t="n">
        <f aca="false">J57-K57</f>
        <v>10</v>
      </c>
      <c r="M57" s="0" t="s">
        <v>324</v>
      </c>
    </row>
    <row r="58" customFormat="false" ht="12.8" hidden="false" customHeight="false" outlineLevel="0" collapsed="false">
      <c r="A58" s="0" t="s">
        <v>325</v>
      </c>
      <c r="B58" s="0" t="s">
        <v>326</v>
      </c>
      <c r="C58" s="0" t="s">
        <v>14</v>
      </c>
      <c r="D58" s="0" t="s">
        <v>327</v>
      </c>
      <c r="E58" s="0" t="s">
        <v>193</v>
      </c>
      <c r="F58" s="0" t="s">
        <v>17</v>
      </c>
      <c r="G58" s="0" t="s">
        <v>18</v>
      </c>
      <c r="H58" s="0" t="s">
        <v>19</v>
      </c>
      <c r="I58" s="0" t="s">
        <v>256</v>
      </c>
      <c r="J58" s="0" t="n">
        <f aca="false">ROUND((I58/(D58/2.5)),0)</f>
        <v>142</v>
      </c>
      <c r="K58" s="0" t="n">
        <f aca="false">ROUND(E58/(D58/2.5),0)</f>
        <v>132</v>
      </c>
      <c r="L58" s="0" t="n">
        <f aca="false">J58-K58</f>
        <v>10</v>
      </c>
      <c r="M58" s="0" t="s">
        <v>328</v>
      </c>
    </row>
    <row r="59" customFormat="false" ht="12.8" hidden="false" customHeight="false" outlineLevel="0" collapsed="false">
      <c r="A59" s="0" t="s">
        <v>329</v>
      </c>
      <c r="B59" s="0" t="s">
        <v>330</v>
      </c>
      <c r="C59" s="0" t="s">
        <v>38</v>
      </c>
      <c r="D59" s="0" t="s">
        <v>331</v>
      </c>
      <c r="E59" s="0" t="s">
        <v>228</v>
      </c>
      <c r="F59" s="0" t="s">
        <v>17</v>
      </c>
      <c r="G59" s="0" t="s">
        <v>18</v>
      </c>
      <c r="H59" s="0" t="s">
        <v>27</v>
      </c>
      <c r="I59" s="0" t="s">
        <v>332</v>
      </c>
      <c r="J59" s="0" t="n">
        <f aca="false">ROUND((I59/(D59/2.5)),0)</f>
        <v>142</v>
      </c>
      <c r="K59" s="0" t="n">
        <f aca="false">ROUND(E59/(D59/2.5),0)</f>
        <v>132</v>
      </c>
      <c r="L59" s="0" t="n">
        <f aca="false">J59-K59</f>
        <v>10</v>
      </c>
      <c r="M59" s="0" t="s">
        <v>333</v>
      </c>
    </row>
    <row r="60" customFormat="false" ht="12.8" hidden="false" customHeight="false" outlineLevel="0" collapsed="false">
      <c r="A60" s="0" t="s">
        <v>334</v>
      </c>
      <c r="B60" s="0" t="s">
        <v>335</v>
      </c>
      <c r="C60" s="0" t="s">
        <v>14</v>
      </c>
      <c r="D60" s="0" t="s">
        <v>336</v>
      </c>
      <c r="E60" s="0" t="s">
        <v>41</v>
      </c>
      <c r="F60" s="0" t="s">
        <v>17</v>
      </c>
      <c r="G60" s="0" t="s">
        <v>18</v>
      </c>
      <c r="H60" s="0" t="s">
        <v>27</v>
      </c>
      <c r="I60" s="0" t="s">
        <v>33</v>
      </c>
      <c r="J60" s="0" t="n">
        <f aca="false">ROUND((I60/(D60/2.5)),0)</f>
        <v>140</v>
      </c>
      <c r="K60" s="0" t="n">
        <f aca="false">ROUND(E60/(D60/2.5),0)</f>
        <v>130</v>
      </c>
      <c r="L60" s="0" t="n">
        <f aca="false">J60-K60</f>
        <v>10</v>
      </c>
      <c r="M60" s="0" t="s">
        <v>337</v>
      </c>
    </row>
    <row r="61" customFormat="false" ht="12.8" hidden="false" customHeight="false" outlineLevel="0" collapsed="false">
      <c r="A61" s="0" t="s">
        <v>338</v>
      </c>
      <c r="B61" s="0" t="s">
        <v>339</v>
      </c>
      <c r="C61" s="0" t="s">
        <v>38</v>
      </c>
      <c r="D61" s="0" t="s">
        <v>340</v>
      </c>
      <c r="E61" s="0" t="s">
        <v>341</v>
      </c>
      <c r="F61" s="0" t="s">
        <v>17</v>
      </c>
      <c r="G61" s="0" t="s">
        <v>18</v>
      </c>
      <c r="H61" s="0" t="s">
        <v>19</v>
      </c>
      <c r="I61" s="0" t="s">
        <v>342</v>
      </c>
      <c r="J61" s="0" t="n">
        <f aca="false">ROUND((I61/(D61/2.5)),0)</f>
        <v>146</v>
      </c>
      <c r="K61" s="0" t="n">
        <f aca="false">ROUND(E61/(D61/2.5),0)</f>
        <v>136</v>
      </c>
      <c r="L61" s="0" t="n">
        <f aca="false">J61-K61</f>
        <v>10</v>
      </c>
      <c r="M61" s="0" t="s">
        <v>343</v>
      </c>
    </row>
    <row r="62" customFormat="false" ht="12.8" hidden="false" customHeight="false" outlineLevel="0" collapsed="false">
      <c r="A62" s="0" t="s">
        <v>344</v>
      </c>
      <c r="B62" s="0" t="s">
        <v>345</v>
      </c>
      <c r="C62" s="0" t="s">
        <v>346</v>
      </c>
      <c r="D62" s="0" t="s">
        <v>347</v>
      </c>
      <c r="E62" s="0" t="s">
        <v>348</v>
      </c>
      <c r="F62" s="0" t="s">
        <v>17</v>
      </c>
      <c r="G62" s="0" t="s">
        <v>18</v>
      </c>
      <c r="H62" s="0" t="s">
        <v>19</v>
      </c>
      <c r="I62" s="0" t="s">
        <v>349</v>
      </c>
      <c r="J62" s="0" t="n">
        <f aca="false">ROUND((I62/(D62/2.5)),0)</f>
        <v>134</v>
      </c>
      <c r="K62" s="0" t="n">
        <f aca="false">ROUND(E62/(D62/2.5),0)</f>
        <v>125</v>
      </c>
      <c r="L62" s="0" t="n">
        <f aca="false">J62-K62</f>
        <v>9</v>
      </c>
      <c r="M62" s="0" t="s">
        <v>350</v>
      </c>
    </row>
    <row r="63" customFormat="false" ht="12.8" hidden="false" customHeight="false" outlineLevel="0" collapsed="false">
      <c r="A63" s="0" t="s">
        <v>351</v>
      </c>
      <c r="B63" s="0" t="s">
        <v>120</v>
      </c>
      <c r="C63" s="0" t="s">
        <v>38</v>
      </c>
      <c r="D63" s="0" t="s">
        <v>352</v>
      </c>
      <c r="E63" s="0" t="s">
        <v>353</v>
      </c>
      <c r="F63" s="0" t="s">
        <v>17</v>
      </c>
      <c r="G63" s="0" t="s">
        <v>18</v>
      </c>
      <c r="H63" s="0" t="s">
        <v>27</v>
      </c>
      <c r="I63" s="0" t="s">
        <v>139</v>
      </c>
      <c r="J63" s="0" t="n">
        <f aca="false">ROUND((I63/(D63/2.5)),0)</f>
        <v>144</v>
      </c>
      <c r="K63" s="0" t="n">
        <f aca="false">ROUND(E63/(D63/2.5),0)</f>
        <v>135</v>
      </c>
      <c r="L63" s="0" t="n">
        <f aca="false">J63-K63</f>
        <v>9</v>
      </c>
      <c r="M63" s="0" t="s">
        <v>354</v>
      </c>
    </row>
    <row r="64" customFormat="false" ht="12.8" hidden="false" customHeight="false" outlineLevel="0" collapsed="false">
      <c r="A64" s="0" t="s">
        <v>355</v>
      </c>
      <c r="B64" s="0" t="s">
        <v>356</v>
      </c>
      <c r="C64" s="0" t="s">
        <v>357</v>
      </c>
      <c r="D64" s="0" t="s">
        <v>358</v>
      </c>
      <c r="E64" s="0" t="s">
        <v>33</v>
      </c>
      <c r="F64" s="0" t="s">
        <v>17</v>
      </c>
      <c r="G64" s="0" t="s">
        <v>18</v>
      </c>
      <c r="H64" s="0" t="s">
        <v>19</v>
      </c>
      <c r="I64" s="0" t="s">
        <v>359</v>
      </c>
      <c r="J64" s="0" t="n">
        <f aca="false">ROUND((I64/(D64/2.5)),0)</f>
        <v>147</v>
      </c>
      <c r="K64" s="0" t="n">
        <f aca="false">ROUND(E64/(D64/2.5),0)</f>
        <v>139</v>
      </c>
      <c r="L64" s="0" t="n">
        <f aca="false">J64-K64</f>
        <v>8</v>
      </c>
      <c r="M64" s="0" t="s">
        <v>360</v>
      </c>
    </row>
    <row r="65" customFormat="false" ht="12.8" hidden="false" customHeight="false" outlineLevel="0" collapsed="false">
      <c r="A65" s="0" t="s">
        <v>361</v>
      </c>
      <c r="B65" s="0" t="s">
        <v>362</v>
      </c>
      <c r="C65" s="0" t="s">
        <v>38</v>
      </c>
      <c r="D65" s="0" t="s">
        <v>363</v>
      </c>
      <c r="E65" s="0" t="s">
        <v>349</v>
      </c>
      <c r="F65" s="0" t="s">
        <v>17</v>
      </c>
      <c r="G65" s="0" t="s">
        <v>18</v>
      </c>
      <c r="H65" s="0" t="s">
        <v>19</v>
      </c>
      <c r="I65" s="0" t="s">
        <v>364</v>
      </c>
      <c r="J65" s="0" t="n">
        <f aca="false">ROUND((I65/(D65/2.5)),0)</f>
        <v>133</v>
      </c>
      <c r="K65" s="0" t="n">
        <f aca="false">ROUND(E65/(D65/2.5),0)</f>
        <v>125</v>
      </c>
      <c r="L65" s="0" t="n">
        <f aca="false">J65-K65</f>
        <v>8</v>
      </c>
      <c r="M65" s="0" t="s">
        <v>365</v>
      </c>
    </row>
    <row r="66" customFormat="false" ht="12.8" hidden="false" customHeight="false" outlineLevel="0" collapsed="false">
      <c r="A66" s="0" t="s">
        <v>366</v>
      </c>
      <c r="B66" s="0" t="s">
        <v>367</v>
      </c>
      <c r="C66" s="0" t="s">
        <v>38</v>
      </c>
      <c r="D66" s="0" t="s">
        <v>368</v>
      </c>
      <c r="E66" s="0" t="s">
        <v>369</v>
      </c>
      <c r="F66" s="0" t="s">
        <v>17</v>
      </c>
      <c r="G66" s="0" t="s">
        <v>18</v>
      </c>
      <c r="H66" s="0" t="s">
        <v>19</v>
      </c>
      <c r="I66" s="0" t="s">
        <v>370</v>
      </c>
      <c r="J66" s="0" t="n">
        <f aca="false">ROUND((I66/(D66/2.5)),0)</f>
        <v>141</v>
      </c>
      <c r="K66" s="0" t="n">
        <f aca="false">ROUND(E66/(D66/2.5),0)</f>
        <v>133</v>
      </c>
      <c r="L66" s="0" t="n">
        <f aca="false">J66-K66</f>
        <v>8</v>
      </c>
      <c r="M66" s="0" t="s">
        <v>371</v>
      </c>
    </row>
    <row r="67" customFormat="false" ht="12.8" hidden="false" customHeight="false" outlineLevel="0" collapsed="false">
      <c r="A67" s="0" t="s">
        <v>372</v>
      </c>
      <c r="B67" s="0" t="s">
        <v>373</v>
      </c>
      <c r="C67" s="0" t="s">
        <v>38</v>
      </c>
      <c r="D67" s="0" t="s">
        <v>374</v>
      </c>
      <c r="E67" s="0" t="s">
        <v>375</v>
      </c>
      <c r="F67" s="0" t="s">
        <v>242</v>
      </c>
      <c r="G67" s="0" t="s">
        <v>18</v>
      </c>
      <c r="H67" s="0" t="s">
        <v>19</v>
      </c>
      <c r="I67" s="0" t="s">
        <v>376</v>
      </c>
      <c r="J67" s="0" t="n">
        <f aca="false">ROUND((I67/(D67/2.5)),0)</f>
        <v>136</v>
      </c>
      <c r="K67" s="0" t="n">
        <f aca="false">ROUND(E67/(D67/2.5),0)</f>
        <v>128</v>
      </c>
      <c r="L67" s="0" t="n">
        <f aca="false">J67-K67</f>
        <v>8</v>
      </c>
      <c r="M67" s="0" t="s">
        <v>377</v>
      </c>
    </row>
    <row r="68" customFormat="false" ht="12.8" hidden="false" customHeight="false" outlineLevel="0" collapsed="false">
      <c r="A68" s="0" t="s">
        <v>378</v>
      </c>
      <c r="B68" s="0" t="s">
        <v>379</v>
      </c>
      <c r="C68" s="0" t="s">
        <v>38</v>
      </c>
      <c r="D68" s="0" t="s">
        <v>380</v>
      </c>
      <c r="E68" s="0" t="s">
        <v>151</v>
      </c>
      <c r="F68" s="0" t="s">
        <v>17</v>
      </c>
      <c r="G68" s="0" t="s">
        <v>18</v>
      </c>
      <c r="H68" s="0" t="s">
        <v>27</v>
      </c>
      <c r="I68" s="0" t="s">
        <v>254</v>
      </c>
      <c r="J68" s="0" t="n">
        <f aca="false">ROUND((I68/(D68/2.5)),0)</f>
        <v>136</v>
      </c>
      <c r="K68" s="0" t="n">
        <f aca="false">ROUND(E68/(D68/2.5),0)</f>
        <v>128</v>
      </c>
      <c r="L68" s="0" t="n">
        <f aca="false">J68-K68</f>
        <v>8</v>
      </c>
      <c r="M68" s="0" t="s">
        <v>381</v>
      </c>
    </row>
    <row r="69" customFormat="false" ht="12.8" hidden="false" customHeight="false" outlineLevel="0" collapsed="false">
      <c r="A69" s="0" t="s">
        <v>88</v>
      </c>
      <c r="B69" s="0" t="s">
        <v>109</v>
      </c>
      <c r="C69" s="0" t="s">
        <v>14</v>
      </c>
      <c r="D69" s="0" t="s">
        <v>382</v>
      </c>
      <c r="E69" s="0" t="s">
        <v>383</v>
      </c>
      <c r="F69" s="0" t="s">
        <v>17</v>
      </c>
      <c r="G69" s="0" t="s">
        <v>19</v>
      </c>
      <c r="H69" s="0" t="s">
        <v>27</v>
      </c>
      <c r="I69" s="0" t="s">
        <v>384</v>
      </c>
      <c r="J69" s="0" t="n">
        <f aca="false">ROUND((I69/(D69/2.5)),0)</f>
        <v>137</v>
      </c>
      <c r="K69" s="0" t="n">
        <f aca="false">ROUND(E69/(D69/2.5),0)</f>
        <v>129</v>
      </c>
      <c r="L69" s="0" t="n">
        <f aca="false">J69-K69</f>
        <v>8</v>
      </c>
      <c r="M69" s="0" t="s">
        <v>385</v>
      </c>
    </row>
    <row r="70" customFormat="false" ht="12.8" hidden="false" customHeight="false" outlineLevel="0" collapsed="false">
      <c r="A70" s="0" t="s">
        <v>386</v>
      </c>
      <c r="B70" s="0" t="s">
        <v>387</v>
      </c>
      <c r="C70" s="0" t="s">
        <v>38</v>
      </c>
      <c r="D70" s="0" t="s">
        <v>388</v>
      </c>
      <c r="E70" s="0" t="s">
        <v>389</v>
      </c>
      <c r="F70" s="0" t="s">
        <v>17</v>
      </c>
      <c r="G70" s="0" t="s">
        <v>18</v>
      </c>
      <c r="H70" s="0" t="s">
        <v>27</v>
      </c>
      <c r="I70" s="0" t="s">
        <v>390</v>
      </c>
      <c r="J70" s="0" t="n">
        <f aca="false">ROUND((I70/(D70/2.5)),0)</f>
        <v>136</v>
      </c>
      <c r="K70" s="0" t="n">
        <f aca="false">ROUND(E70/(D70/2.5),0)</f>
        <v>128</v>
      </c>
      <c r="L70" s="0" t="n">
        <f aca="false">J70-K70</f>
        <v>8</v>
      </c>
      <c r="M70" s="0" t="s">
        <v>391</v>
      </c>
    </row>
    <row r="71" customFormat="false" ht="12.8" hidden="false" customHeight="false" outlineLevel="0" collapsed="false">
      <c r="A71" s="0" t="s">
        <v>392</v>
      </c>
      <c r="B71" s="0" t="s">
        <v>393</v>
      </c>
      <c r="C71" s="0" t="s">
        <v>38</v>
      </c>
      <c r="D71" s="0" t="s">
        <v>394</v>
      </c>
      <c r="E71" s="0" t="s">
        <v>395</v>
      </c>
      <c r="F71" s="0" t="s">
        <v>17</v>
      </c>
      <c r="G71" s="0" t="s">
        <v>26</v>
      </c>
      <c r="H71" s="0" t="s">
        <v>27</v>
      </c>
      <c r="I71" s="0" t="s">
        <v>396</v>
      </c>
      <c r="J71" s="0" t="n">
        <f aca="false">ROUND((I71/(D71/2.5)),0)</f>
        <v>132</v>
      </c>
      <c r="K71" s="0" t="n">
        <f aca="false">ROUND(E71/(D71/2.5),0)</f>
        <v>124</v>
      </c>
      <c r="L71" s="0" t="n">
        <f aca="false">J71-K71</f>
        <v>8</v>
      </c>
      <c r="M71" s="0" t="s">
        <v>397</v>
      </c>
    </row>
    <row r="72" customFormat="false" ht="12.8" hidden="false" customHeight="false" outlineLevel="0" collapsed="false">
      <c r="A72" s="0" t="s">
        <v>398</v>
      </c>
      <c r="B72" s="0" t="s">
        <v>399</v>
      </c>
      <c r="C72" s="0" t="s">
        <v>38</v>
      </c>
      <c r="D72" s="0" t="s">
        <v>400</v>
      </c>
      <c r="E72" s="0" t="s">
        <v>401</v>
      </c>
      <c r="F72" s="0" t="s">
        <v>17</v>
      </c>
      <c r="G72" s="0" t="s">
        <v>18</v>
      </c>
      <c r="H72" s="0" t="s">
        <v>27</v>
      </c>
      <c r="I72" s="0" t="s">
        <v>402</v>
      </c>
      <c r="J72" s="0" t="n">
        <f aca="false">ROUND((I72/(D72/2.5)),0)</f>
        <v>140</v>
      </c>
      <c r="K72" s="0" t="n">
        <f aca="false">ROUND(E72/(D72/2.5),0)</f>
        <v>132</v>
      </c>
      <c r="L72" s="0" t="n">
        <f aca="false">J72-K72</f>
        <v>8</v>
      </c>
      <c r="M72" s="0" t="s">
        <v>403</v>
      </c>
    </row>
    <row r="73" customFormat="false" ht="12.8" hidden="false" customHeight="false" outlineLevel="0" collapsed="false">
      <c r="A73" s="0" t="s">
        <v>190</v>
      </c>
      <c r="B73" s="0" t="s">
        <v>404</v>
      </c>
      <c r="C73" s="0" t="s">
        <v>38</v>
      </c>
      <c r="D73" s="0" t="s">
        <v>405</v>
      </c>
      <c r="E73" s="0" t="s">
        <v>406</v>
      </c>
      <c r="F73" s="0" t="s">
        <v>17</v>
      </c>
      <c r="G73" s="0" t="s">
        <v>26</v>
      </c>
      <c r="H73" s="0" t="s">
        <v>19</v>
      </c>
      <c r="I73" s="0" t="s">
        <v>407</v>
      </c>
      <c r="J73" s="0" t="n">
        <f aca="false">ROUND((I73/(D73/2.5)),0)</f>
        <v>140</v>
      </c>
      <c r="K73" s="0" t="n">
        <f aca="false">ROUND(E73/(D73/2.5),0)</f>
        <v>132</v>
      </c>
      <c r="L73" s="0" t="n">
        <f aca="false">J73-K73</f>
        <v>8</v>
      </c>
      <c r="M73" s="0" t="s">
        <v>408</v>
      </c>
    </row>
    <row r="74" customFormat="false" ht="12.8" hidden="false" customHeight="false" outlineLevel="0" collapsed="false">
      <c r="A74" s="0" t="s">
        <v>122</v>
      </c>
      <c r="B74" s="0" t="s">
        <v>304</v>
      </c>
      <c r="C74" s="0" t="s">
        <v>38</v>
      </c>
      <c r="D74" s="0" t="s">
        <v>409</v>
      </c>
      <c r="E74" s="0" t="s">
        <v>297</v>
      </c>
      <c r="F74" s="0" t="s">
        <v>17</v>
      </c>
      <c r="G74" s="0" t="s">
        <v>18</v>
      </c>
      <c r="H74" s="0" t="s">
        <v>27</v>
      </c>
      <c r="I74" s="0" t="s">
        <v>410</v>
      </c>
      <c r="J74" s="0" t="n">
        <f aca="false">ROUND((I74/(D74/2.5)),0)</f>
        <v>137</v>
      </c>
      <c r="K74" s="0" t="n">
        <f aca="false">ROUND(E74/(D74/2.5),0)</f>
        <v>130</v>
      </c>
      <c r="L74" s="0" t="n">
        <f aca="false">J74-K74</f>
        <v>7</v>
      </c>
      <c r="M74" s="0" t="s">
        <v>411</v>
      </c>
    </row>
    <row r="75" customFormat="false" ht="12.8" hidden="false" customHeight="false" outlineLevel="0" collapsed="false">
      <c r="A75" s="0" t="s">
        <v>412</v>
      </c>
      <c r="B75" s="0" t="s">
        <v>56</v>
      </c>
      <c r="C75" s="0" t="s">
        <v>38</v>
      </c>
      <c r="D75" s="0" t="s">
        <v>413</v>
      </c>
      <c r="E75" s="0" t="s">
        <v>414</v>
      </c>
      <c r="F75" s="0" t="s">
        <v>17</v>
      </c>
      <c r="G75" s="0" t="s">
        <v>26</v>
      </c>
      <c r="H75" s="0" t="s">
        <v>27</v>
      </c>
      <c r="I75" s="0" t="s">
        <v>415</v>
      </c>
      <c r="J75" s="0" t="n">
        <f aca="false">ROUND((I75/(D75/2.5)),0)</f>
        <v>136</v>
      </c>
      <c r="K75" s="0" t="n">
        <f aca="false">ROUND(E75/(D75/2.5),0)</f>
        <v>129</v>
      </c>
      <c r="L75" s="0" t="n">
        <f aca="false">J75-K75</f>
        <v>7</v>
      </c>
      <c r="M75" s="0" t="s">
        <v>416</v>
      </c>
    </row>
    <row r="76" customFormat="false" ht="12.8" hidden="false" customHeight="false" outlineLevel="0" collapsed="false">
      <c r="A76" s="0" t="s">
        <v>417</v>
      </c>
      <c r="B76" s="0" t="s">
        <v>418</v>
      </c>
      <c r="C76" s="0" t="s">
        <v>357</v>
      </c>
      <c r="D76" s="0" t="s">
        <v>419</v>
      </c>
      <c r="E76" s="0" t="s">
        <v>420</v>
      </c>
      <c r="F76" s="0" t="s">
        <v>17</v>
      </c>
      <c r="G76" s="0" t="s">
        <v>18</v>
      </c>
      <c r="H76" s="0" t="s">
        <v>27</v>
      </c>
      <c r="I76" s="0" t="s">
        <v>421</v>
      </c>
      <c r="J76" s="0" t="n">
        <f aca="false">ROUND((I76/(D76/2.5)),0)</f>
        <v>139</v>
      </c>
      <c r="K76" s="0" t="n">
        <f aca="false">ROUND(E76/(D76/2.5),0)</f>
        <v>132</v>
      </c>
      <c r="L76" s="0" t="n">
        <f aca="false">J76-K76</f>
        <v>7</v>
      </c>
      <c r="M76" s="0" t="s">
        <v>422</v>
      </c>
    </row>
    <row r="77" customFormat="false" ht="12.8" hidden="false" customHeight="false" outlineLevel="0" collapsed="false">
      <c r="A77" s="0" t="s">
        <v>423</v>
      </c>
      <c r="B77" s="0" t="s">
        <v>114</v>
      </c>
      <c r="C77" s="0" t="s">
        <v>38</v>
      </c>
      <c r="D77" s="0" t="s">
        <v>424</v>
      </c>
      <c r="E77" s="0" t="s">
        <v>425</v>
      </c>
      <c r="F77" s="0" t="s">
        <v>17</v>
      </c>
      <c r="G77" s="0" t="s">
        <v>26</v>
      </c>
      <c r="H77" s="0" t="s">
        <v>27</v>
      </c>
      <c r="I77" s="0" t="s">
        <v>426</v>
      </c>
      <c r="J77" s="0" t="n">
        <f aca="false">ROUND((I77/(D77/2.5)),0)</f>
        <v>130</v>
      </c>
      <c r="K77" s="0" t="n">
        <f aca="false">ROUND(E77/(D77/2.5),0)</f>
        <v>123</v>
      </c>
      <c r="L77" s="0" t="n">
        <f aca="false">J77-K77</f>
        <v>7</v>
      </c>
      <c r="M77" s="0" t="s">
        <v>427</v>
      </c>
    </row>
    <row r="78" customFormat="false" ht="12.8" hidden="false" customHeight="false" outlineLevel="0" collapsed="false">
      <c r="A78" s="0" t="s">
        <v>428</v>
      </c>
      <c r="B78" s="0" t="s">
        <v>429</v>
      </c>
      <c r="C78" s="0" t="s">
        <v>14</v>
      </c>
      <c r="D78" s="0" t="s">
        <v>430</v>
      </c>
      <c r="E78" s="0" t="s">
        <v>431</v>
      </c>
      <c r="F78" s="0" t="s">
        <v>17</v>
      </c>
      <c r="G78" s="0" t="s">
        <v>19</v>
      </c>
      <c r="H78" s="0" t="s">
        <v>19</v>
      </c>
      <c r="I78" s="0" t="s">
        <v>384</v>
      </c>
      <c r="J78" s="0" t="n">
        <f aca="false">ROUND((I78/(D78/2.5)),0)</f>
        <v>146</v>
      </c>
      <c r="K78" s="0" t="n">
        <f aca="false">ROUND(E78/(D78/2.5),0)</f>
        <v>139</v>
      </c>
      <c r="L78" s="0" t="n">
        <f aca="false">J78-K78</f>
        <v>7</v>
      </c>
      <c r="M78" s="0" t="s">
        <v>432</v>
      </c>
    </row>
    <row r="79" customFormat="false" ht="12.8" hidden="false" customHeight="false" outlineLevel="0" collapsed="false">
      <c r="A79" s="0" t="s">
        <v>433</v>
      </c>
      <c r="B79" s="0" t="s">
        <v>434</v>
      </c>
      <c r="C79" s="0" t="s">
        <v>38</v>
      </c>
      <c r="D79" s="0" t="s">
        <v>435</v>
      </c>
      <c r="E79" s="0" t="s">
        <v>436</v>
      </c>
      <c r="F79" s="0" t="s">
        <v>17</v>
      </c>
      <c r="G79" s="0" t="s">
        <v>18</v>
      </c>
      <c r="H79" s="0" t="s">
        <v>19</v>
      </c>
      <c r="I79" s="0" t="s">
        <v>437</v>
      </c>
      <c r="J79" s="0" t="n">
        <f aca="false">ROUND((I79/(D79/2.5)),0)</f>
        <v>135</v>
      </c>
      <c r="K79" s="0" t="n">
        <f aca="false">ROUND(E79/(D79/2.5),0)</f>
        <v>128</v>
      </c>
      <c r="L79" s="0" t="n">
        <f aca="false">J79-K79</f>
        <v>7</v>
      </c>
      <c r="M79" s="0" t="s">
        <v>438</v>
      </c>
    </row>
    <row r="80" customFormat="false" ht="12.8" hidden="false" customHeight="false" outlineLevel="0" collapsed="false">
      <c r="A80" s="0" t="s">
        <v>231</v>
      </c>
      <c r="B80" s="0" t="s">
        <v>434</v>
      </c>
      <c r="C80" s="0" t="s">
        <v>38</v>
      </c>
      <c r="D80" s="0" t="s">
        <v>439</v>
      </c>
      <c r="E80" s="0" t="s">
        <v>440</v>
      </c>
      <c r="F80" s="0" t="s">
        <v>17</v>
      </c>
      <c r="G80" s="0" t="s">
        <v>18</v>
      </c>
      <c r="H80" s="0" t="s">
        <v>27</v>
      </c>
      <c r="I80" s="0" t="s">
        <v>441</v>
      </c>
      <c r="J80" s="0" t="n">
        <f aca="false">ROUND((I80/(D80/2.5)),0)</f>
        <v>147</v>
      </c>
      <c r="K80" s="0" t="n">
        <f aca="false">ROUND(E80/(D80/2.5),0)</f>
        <v>140</v>
      </c>
      <c r="L80" s="0" t="n">
        <f aca="false">J80-K80</f>
        <v>7</v>
      </c>
      <c r="M80" s="0" t="s">
        <v>442</v>
      </c>
    </row>
    <row r="81" customFormat="false" ht="12.8" hidden="false" customHeight="false" outlineLevel="0" collapsed="false">
      <c r="A81" s="0" t="s">
        <v>443</v>
      </c>
      <c r="B81" s="0" t="s">
        <v>444</v>
      </c>
      <c r="C81" s="0" t="s">
        <v>14</v>
      </c>
      <c r="D81" s="0" t="s">
        <v>445</v>
      </c>
      <c r="E81" s="0" t="s">
        <v>306</v>
      </c>
      <c r="F81" s="0" t="s">
        <v>17</v>
      </c>
      <c r="G81" s="0" t="s">
        <v>18</v>
      </c>
      <c r="H81" s="0" t="s">
        <v>19</v>
      </c>
      <c r="I81" s="0" t="s">
        <v>446</v>
      </c>
      <c r="J81" s="0" t="n">
        <f aca="false">ROUND((I81/(D81/2.5)),0)</f>
        <v>140</v>
      </c>
      <c r="K81" s="0" t="n">
        <f aca="false">ROUND(E81/(D81/2.5),0)</f>
        <v>133</v>
      </c>
      <c r="L81" s="0" t="n">
        <f aca="false">J81-K81</f>
        <v>7</v>
      </c>
      <c r="M81" s="0" t="s">
        <v>447</v>
      </c>
    </row>
    <row r="82" customFormat="false" ht="12.8" hidden="false" customHeight="false" outlineLevel="0" collapsed="false">
      <c r="A82" s="0" t="s">
        <v>65</v>
      </c>
      <c r="B82" s="0" t="s">
        <v>448</v>
      </c>
      <c r="C82" s="0" t="s">
        <v>38</v>
      </c>
      <c r="D82" s="0" t="s">
        <v>449</v>
      </c>
      <c r="E82" s="0" t="s">
        <v>450</v>
      </c>
      <c r="F82" s="0" t="s">
        <v>17</v>
      </c>
      <c r="G82" s="0" t="s">
        <v>18</v>
      </c>
      <c r="H82" s="0" t="s">
        <v>27</v>
      </c>
      <c r="I82" s="0" t="s">
        <v>364</v>
      </c>
      <c r="J82" s="0" t="n">
        <f aca="false">ROUND((I82/(D82/2.5)),0)</f>
        <v>138</v>
      </c>
      <c r="K82" s="0" t="n">
        <f aca="false">ROUND(E82/(D82/2.5),0)</f>
        <v>131</v>
      </c>
      <c r="L82" s="0" t="n">
        <f aca="false">J82-K82</f>
        <v>7</v>
      </c>
      <c r="M82" s="0" t="s">
        <v>451</v>
      </c>
    </row>
    <row r="83" customFormat="false" ht="12.8" hidden="false" customHeight="false" outlineLevel="0" collapsed="false">
      <c r="A83" s="0" t="s">
        <v>452</v>
      </c>
      <c r="B83" s="0" t="s">
        <v>453</v>
      </c>
      <c r="C83" s="0" t="s">
        <v>14</v>
      </c>
      <c r="D83" s="0" t="s">
        <v>454</v>
      </c>
      <c r="E83" s="0" t="s">
        <v>273</v>
      </c>
      <c r="F83" s="0" t="s">
        <v>17</v>
      </c>
      <c r="G83" s="0" t="s">
        <v>18</v>
      </c>
      <c r="H83" s="0" t="s">
        <v>27</v>
      </c>
      <c r="I83" s="0" t="s">
        <v>455</v>
      </c>
      <c r="J83" s="0" t="n">
        <f aca="false">ROUND((I83/(D83/2.5)),0)</f>
        <v>148</v>
      </c>
      <c r="K83" s="0" t="n">
        <f aca="false">ROUND(E83/(D83/2.5),0)</f>
        <v>142</v>
      </c>
      <c r="L83" s="0" t="n">
        <f aca="false">J83-K83</f>
        <v>6</v>
      </c>
      <c r="M83" s="0" t="s">
        <v>456</v>
      </c>
    </row>
    <row r="84" customFormat="false" ht="12.8" hidden="false" customHeight="false" outlineLevel="0" collapsed="false">
      <c r="A84" s="0" t="s">
        <v>457</v>
      </c>
      <c r="B84" s="0" t="s">
        <v>37</v>
      </c>
      <c r="C84" s="0" t="s">
        <v>38</v>
      </c>
      <c r="D84" s="0" t="s">
        <v>458</v>
      </c>
      <c r="E84" s="0" t="s">
        <v>459</v>
      </c>
      <c r="F84" s="0" t="s">
        <v>17</v>
      </c>
      <c r="G84" s="0" t="s">
        <v>18</v>
      </c>
      <c r="H84" s="0" t="s">
        <v>19</v>
      </c>
      <c r="I84" s="0" t="s">
        <v>460</v>
      </c>
      <c r="J84" s="0" t="n">
        <f aca="false">ROUND((I84/(D84/2.5)),0)</f>
        <v>133</v>
      </c>
      <c r="K84" s="0" t="n">
        <f aca="false">ROUND(E84/(D84/2.5),0)</f>
        <v>127</v>
      </c>
      <c r="L84" s="0" t="n">
        <f aca="false">J84-K84</f>
        <v>6</v>
      </c>
      <c r="M84" s="0" t="s">
        <v>461</v>
      </c>
    </row>
    <row r="85" customFormat="false" ht="12.8" hidden="false" customHeight="false" outlineLevel="0" collapsed="false">
      <c r="A85" s="0" t="s">
        <v>462</v>
      </c>
      <c r="B85" s="0" t="s">
        <v>463</v>
      </c>
      <c r="C85" s="0" t="s">
        <v>38</v>
      </c>
      <c r="D85" s="0" t="s">
        <v>464</v>
      </c>
      <c r="E85" s="0" t="s">
        <v>465</v>
      </c>
      <c r="F85" s="0" t="s">
        <v>17</v>
      </c>
      <c r="G85" s="0" t="s">
        <v>19</v>
      </c>
      <c r="H85" s="0" t="s">
        <v>19</v>
      </c>
      <c r="I85" s="0" t="s">
        <v>466</v>
      </c>
      <c r="J85" s="0" t="n">
        <f aca="false">ROUND((I85/(D85/2.5)),0)</f>
        <v>137</v>
      </c>
      <c r="K85" s="0" t="n">
        <f aca="false">ROUND(E85/(D85/2.5),0)</f>
        <v>131</v>
      </c>
      <c r="L85" s="0" t="n">
        <f aca="false">J85-K85</f>
        <v>6</v>
      </c>
      <c r="M85" s="0" t="s">
        <v>467</v>
      </c>
    </row>
    <row r="86" customFormat="false" ht="12.8" hidden="false" customHeight="false" outlineLevel="0" collapsed="false">
      <c r="A86" s="0" t="s">
        <v>468</v>
      </c>
      <c r="B86" s="0" t="s">
        <v>469</v>
      </c>
      <c r="C86" s="0" t="s">
        <v>14</v>
      </c>
      <c r="D86" s="0" t="s">
        <v>470</v>
      </c>
      <c r="E86" s="0" t="s">
        <v>275</v>
      </c>
      <c r="F86" s="0" t="s">
        <v>122</v>
      </c>
      <c r="G86" s="0" t="s">
        <v>18</v>
      </c>
      <c r="H86" s="0" t="s">
        <v>19</v>
      </c>
      <c r="I86" s="0" t="s">
        <v>471</v>
      </c>
      <c r="J86" s="0" t="n">
        <f aca="false">ROUND((I86/(D86/2.5)),0)</f>
        <v>126</v>
      </c>
      <c r="K86" s="0" t="n">
        <f aca="false">ROUND(E86/(D86/2.5),0)</f>
        <v>120</v>
      </c>
      <c r="L86" s="0" t="n">
        <f aca="false">J86-K86</f>
        <v>6</v>
      </c>
      <c r="M86" s="0" t="s">
        <v>472</v>
      </c>
    </row>
    <row r="87" customFormat="false" ht="12.8" hidden="false" customHeight="false" outlineLevel="0" collapsed="false">
      <c r="A87" s="0" t="s">
        <v>473</v>
      </c>
      <c r="B87" s="0" t="s">
        <v>474</v>
      </c>
      <c r="C87" s="0" t="s">
        <v>38</v>
      </c>
      <c r="D87" s="0" t="s">
        <v>475</v>
      </c>
      <c r="E87" s="0" t="s">
        <v>476</v>
      </c>
      <c r="F87" s="0" t="s">
        <v>122</v>
      </c>
      <c r="G87" s="0" t="s">
        <v>18</v>
      </c>
      <c r="H87" s="0" t="s">
        <v>27</v>
      </c>
      <c r="I87" s="0" t="s">
        <v>477</v>
      </c>
      <c r="J87" s="0" t="n">
        <f aca="false">ROUND((I87/(D87/2.5)),0)</f>
        <v>136</v>
      </c>
      <c r="K87" s="0" t="n">
        <f aca="false">ROUND(E87/(D87/2.5),0)</f>
        <v>130</v>
      </c>
      <c r="L87" s="0" t="n">
        <f aca="false">J87-K87</f>
        <v>6</v>
      </c>
      <c r="M87" s="0" t="s">
        <v>478</v>
      </c>
    </row>
    <row r="88" customFormat="false" ht="12.8" hidden="false" customHeight="false" outlineLevel="0" collapsed="false">
      <c r="A88" s="0" t="s">
        <v>479</v>
      </c>
      <c r="B88" s="0" t="s">
        <v>480</v>
      </c>
      <c r="C88" s="0" t="s">
        <v>38</v>
      </c>
      <c r="D88" s="0" t="s">
        <v>481</v>
      </c>
      <c r="E88" s="0" t="s">
        <v>482</v>
      </c>
      <c r="F88" s="0" t="s">
        <v>17</v>
      </c>
      <c r="G88" s="0" t="s">
        <v>18</v>
      </c>
      <c r="H88" s="0" t="s">
        <v>27</v>
      </c>
      <c r="I88" s="0" t="s">
        <v>294</v>
      </c>
      <c r="J88" s="0" t="n">
        <f aca="false">ROUND((I88/(D88/2.5)),0)</f>
        <v>135</v>
      </c>
      <c r="K88" s="0" t="n">
        <f aca="false">ROUND(E88/(D88/2.5),0)</f>
        <v>129</v>
      </c>
      <c r="L88" s="0" t="n">
        <f aca="false">J88-K88</f>
        <v>6</v>
      </c>
      <c r="M88" s="0" t="s">
        <v>483</v>
      </c>
    </row>
    <row r="89" customFormat="false" ht="12.8" hidden="false" customHeight="false" outlineLevel="0" collapsed="false">
      <c r="A89" s="0" t="s">
        <v>484</v>
      </c>
      <c r="B89" s="0" t="s">
        <v>485</v>
      </c>
      <c r="C89" s="0" t="s">
        <v>38</v>
      </c>
      <c r="D89" s="0" t="s">
        <v>486</v>
      </c>
      <c r="E89" s="0" t="s">
        <v>487</v>
      </c>
      <c r="F89" s="0" t="s">
        <v>122</v>
      </c>
      <c r="G89" s="0" t="s">
        <v>18</v>
      </c>
      <c r="H89" s="0" t="s">
        <v>19</v>
      </c>
      <c r="I89" s="0" t="s">
        <v>488</v>
      </c>
      <c r="J89" s="0" t="n">
        <f aca="false">ROUND((I89/(D89/2.5)),0)</f>
        <v>136</v>
      </c>
      <c r="K89" s="0" t="n">
        <f aca="false">ROUND(E89/(D89/2.5),0)</f>
        <v>130</v>
      </c>
      <c r="L89" s="0" t="n">
        <f aca="false">J89-K89</f>
        <v>6</v>
      </c>
      <c r="M89" s="0" t="s">
        <v>489</v>
      </c>
    </row>
    <row r="90" customFormat="false" ht="12.8" hidden="false" customHeight="false" outlineLevel="0" collapsed="false">
      <c r="A90" s="0" t="s">
        <v>301</v>
      </c>
      <c r="B90" s="0" t="s">
        <v>490</v>
      </c>
      <c r="C90" s="0" t="s">
        <v>14</v>
      </c>
      <c r="D90" s="0" t="s">
        <v>491</v>
      </c>
      <c r="E90" s="0" t="s">
        <v>79</v>
      </c>
      <c r="F90" s="0" t="s">
        <v>17</v>
      </c>
      <c r="G90" s="0" t="s">
        <v>18</v>
      </c>
      <c r="H90" s="0" t="s">
        <v>27</v>
      </c>
      <c r="I90" s="0" t="s">
        <v>204</v>
      </c>
      <c r="J90" s="0" t="n">
        <f aca="false">ROUND((I90/(D90/2.5)),0)</f>
        <v>139</v>
      </c>
      <c r="K90" s="0" t="n">
        <f aca="false">ROUND(E90/(D90/2.5),0)</f>
        <v>134</v>
      </c>
      <c r="L90" s="0" t="n">
        <f aca="false">J90-K90</f>
        <v>5</v>
      </c>
      <c r="M90" s="0" t="s">
        <v>492</v>
      </c>
    </row>
    <row r="91" customFormat="false" ht="12.8" hidden="false" customHeight="false" outlineLevel="0" collapsed="false">
      <c r="A91" s="0" t="s">
        <v>493</v>
      </c>
      <c r="B91" s="0" t="s">
        <v>494</v>
      </c>
      <c r="C91" s="0" t="s">
        <v>14</v>
      </c>
      <c r="D91" s="0" t="s">
        <v>495</v>
      </c>
      <c r="E91" s="0" t="s">
        <v>496</v>
      </c>
      <c r="F91" s="0" t="s">
        <v>17</v>
      </c>
      <c r="G91" s="0" t="s">
        <v>18</v>
      </c>
      <c r="H91" s="0" t="s">
        <v>27</v>
      </c>
      <c r="I91" s="0" t="s">
        <v>226</v>
      </c>
      <c r="J91" s="0" t="n">
        <f aca="false">ROUND((I91/(D91/2.5)),0)</f>
        <v>141</v>
      </c>
      <c r="K91" s="0" t="n">
        <f aca="false">ROUND(E91/(D91/2.5),0)</f>
        <v>136</v>
      </c>
      <c r="L91" s="0" t="n">
        <f aca="false">J91-K91</f>
        <v>5</v>
      </c>
      <c r="M91" s="0" t="s">
        <v>497</v>
      </c>
    </row>
    <row r="92" customFormat="false" ht="12.8" hidden="false" customHeight="false" outlineLevel="0" collapsed="false">
      <c r="A92" s="0" t="s">
        <v>33</v>
      </c>
      <c r="B92" s="0" t="s">
        <v>498</v>
      </c>
      <c r="C92" s="0" t="s">
        <v>38</v>
      </c>
      <c r="D92" s="0" t="s">
        <v>499</v>
      </c>
      <c r="E92" s="0" t="s">
        <v>500</v>
      </c>
      <c r="F92" s="0" t="s">
        <v>17</v>
      </c>
      <c r="G92" s="0" t="s">
        <v>18</v>
      </c>
      <c r="H92" s="0" t="s">
        <v>27</v>
      </c>
      <c r="I92" s="0" t="s">
        <v>501</v>
      </c>
      <c r="J92" s="0" t="n">
        <f aca="false">ROUND((I92/(D92/2.5)),0)</f>
        <v>134</v>
      </c>
      <c r="K92" s="0" t="n">
        <f aca="false">ROUND(E92/(D92/2.5),0)</f>
        <v>129</v>
      </c>
      <c r="L92" s="0" t="n">
        <f aca="false">J92-K92</f>
        <v>5</v>
      </c>
      <c r="M92" s="0" t="s">
        <v>502</v>
      </c>
    </row>
    <row r="93" customFormat="false" ht="12.8" hidden="false" customHeight="false" outlineLevel="0" collapsed="false">
      <c r="A93" s="0" t="s">
        <v>503</v>
      </c>
      <c r="B93" s="0" t="s">
        <v>62</v>
      </c>
      <c r="C93" s="0" t="s">
        <v>14</v>
      </c>
      <c r="D93" s="0" t="s">
        <v>504</v>
      </c>
      <c r="E93" s="0" t="s">
        <v>505</v>
      </c>
      <c r="F93" s="0" t="s">
        <v>17</v>
      </c>
      <c r="G93" s="0" t="s">
        <v>18</v>
      </c>
      <c r="H93" s="0" t="s">
        <v>27</v>
      </c>
      <c r="I93" s="0" t="s">
        <v>506</v>
      </c>
      <c r="J93" s="0" t="n">
        <f aca="false">ROUND((I93/(D93/2.5)),0)</f>
        <v>132</v>
      </c>
      <c r="K93" s="0" t="n">
        <f aca="false">ROUND(E93/(D93/2.5),0)</f>
        <v>127</v>
      </c>
      <c r="L93" s="0" t="n">
        <f aca="false">J93-K93</f>
        <v>5</v>
      </c>
      <c r="M93" s="0" t="s">
        <v>507</v>
      </c>
    </row>
    <row r="94" customFormat="false" ht="12.8" hidden="false" customHeight="false" outlineLevel="0" collapsed="false">
      <c r="A94" s="0" t="s">
        <v>508</v>
      </c>
      <c r="B94" s="0" t="s">
        <v>509</v>
      </c>
      <c r="C94" s="0" t="s">
        <v>38</v>
      </c>
      <c r="D94" s="0" t="s">
        <v>510</v>
      </c>
      <c r="E94" s="0" t="s">
        <v>511</v>
      </c>
      <c r="F94" s="0" t="s">
        <v>17</v>
      </c>
      <c r="G94" s="0" t="s">
        <v>18</v>
      </c>
      <c r="H94" s="0" t="s">
        <v>27</v>
      </c>
      <c r="I94" s="0" t="s">
        <v>512</v>
      </c>
      <c r="J94" s="0" t="n">
        <f aca="false">ROUND((I94/(D94/2.5)),0)</f>
        <v>141</v>
      </c>
      <c r="K94" s="0" t="n">
        <f aca="false">ROUND(E94/(D94/2.5),0)</f>
        <v>136</v>
      </c>
      <c r="L94" s="0" t="n">
        <f aca="false">J94-K94</f>
        <v>5</v>
      </c>
      <c r="M94" s="0" t="s">
        <v>513</v>
      </c>
    </row>
    <row r="95" customFormat="false" ht="12.8" hidden="false" customHeight="false" outlineLevel="0" collapsed="false">
      <c r="A95" s="0" t="s">
        <v>514</v>
      </c>
      <c r="B95" s="0" t="s">
        <v>288</v>
      </c>
      <c r="C95" s="0" t="s">
        <v>38</v>
      </c>
      <c r="D95" s="0" t="s">
        <v>515</v>
      </c>
      <c r="E95" s="0" t="s">
        <v>72</v>
      </c>
      <c r="F95" s="0" t="s">
        <v>17</v>
      </c>
      <c r="G95" s="0" t="s">
        <v>18</v>
      </c>
      <c r="H95" s="0" t="s">
        <v>27</v>
      </c>
      <c r="I95" s="0" t="s">
        <v>516</v>
      </c>
      <c r="J95" s="0" t="n">
        <f aca="false">ROUND((I95/(D95/2.5)),0)</f>
        <v>138</v>
      </c>
      <c r="K95" s="0" t="n">
        <f aca="false">ROUND(E95/(D95/2.5),0)</f>
        <v>133</v>
      </c>
      <c r="L95" s="0" t="n">
        <f aca="false">J95-K95</f>
        <v>5</v>
      </c>
      <c r="M95" s="0" t="s">
        <v>517</v>
      </c>
    </row>
    <row r="96" customFormat="false" ht="12.8" hidden="false" customHeight="false" outlineLevel="0" collapsed="false">
      <c r="A96" s="0" t="s">
        <v>518</v>
      </c>
      <c r="B96" s="0" t="s">
        <v>519</v>
      </c>
      <c r="C96" s="0" t="s">
        <v>38</v>
      </c>
      <c r="D96" s="0" t="s">
        <v>520</v>
      </c>
      <c r="E96" s="0" t="s">
        <v>521</v>
      </c>
      <c r="F96" s="0" t="s">
        <v>122</v>
      </c>
      <c r="G96" s="0" t="s">
        <v>18</v>
      </c>
      <c r="H96" s="0" t="s">
        <v>27</v>
      </c>
      <c r="I96" s="0" t="s">
        <v>522</v>
      </c>
      <c r="J96" s="0" t="n">
        <f aca="false">ROUND((I96/(D96/2.5)),0)</f>
        <v>144</v>
      </c>
      <c r="K96" s="0" t="n">
        <f aca="false">ROUND(E96/(D96/2.5),0)</f>
        <v>139</v>
      </c>
      <c r="L96" s="0" t="n">
        <f aca="false">J96-K96</f>
        <v>5</v>
      </c>
      <c r="M96" s="0" t="s">
        <v>523</v>
      </c>
    </row>
    <row r="97" customFormat="false" ht="12.8" hidden="false" customHeight="false" outlineLevel="0" collapsed="false">
      <c r="A97" s="0" t="s">
        <v>524</v>
      </c>
      <c r="B97" s="0" t="s">
        <v>525</v>
      </c>
      <c r="C97" s="0" t="s">
        <v>14</v>
      </c>
      <c r="D97" s="0" t="s">
        <v>526</v>
      </c>
      <c r="E97" s="0" t="s">
        <v>527</v>
      </c>
      <c r="F97" s="0" t="s">
        <v>17</v>
      </c>
      <c r="G97" s="0" t="s">
        <v>18</v>
      </c>
      <c r="H97" s="0" t="s">
        <v>19</v>
      </c>
      <c r="I97" s="0" t="s">
        <v>528</v>
      </c>
      <c r="J97" s="0" t="n">
        <f aca="false">ROUND((I97/(D97/2.5)),0)</f>
        <v>140</v>
      </c>
      <c r="K97" s="0" t="n">
        <f aca="false">ROUND(E97/(D97/2.5),0)</f>
        <v>135</v>
      </c>
      <c r="L97" s="0" t="n">
        <f aca="false">J97-K97</f>
        <v>5</v>
      </c>
      <c r="M97" s="0" t="s">
        <v>529</v>
      </c>
    </row>
    <row r="98" customFormat="false" ht="12.8" hidden="false" customHeight="false" outlineLevel="0" collapsed="false">
      <c r="A98" s="0" t="s">
        <v>530</v>
      </c>
      <c r="B98" s="0" t="s">
        <v>531</v>
      </c>
      <c r="C98" s="0" t="s">
        <v>357</v>
      </c>
      <c r="D98" s="0" t="s">
        <v>532</v>
      </c>
      <c r="E98" s="0" t="s">
        <v>533</v>
      </c>
      <c r="F98" s="0" t="s">
        <v>17</v>
      </c>
      <c r="G98" s="0" t="s">
        <v>18</v>
      </c>
      <c r="H98" s="0" t="s">
        <v>19</v>
      </c>
      <c r="I98" s="0" t="s">
        <v>534</v>
      </c>
      <c r="J98" s="0" t="n">
        <f aca="false">ROUND((I98/(D98/2.5)),0)</f>
        <v>144</v>
      </c>
      <c r="K98" s="0" t="n">
        <f aca="false">ROUND(E98/(D98/2.5),0)</f>
        <v>140</v>
      </c>
      <c r="L98" s="0" t="n">
        <f aca="false">J98-K98</f>
        <v>4</v>
      </c>
      <c r="M98" s="0" t="s">
        <v>535</v>
      </c>
    </row>
    <row r="99" customFormat="false" ht="12.8" hidden="false" customHeight="false" outlineLevel="0" collapsed="false">
      <c r="A99" s="0" t="s">
        <v>536</v>
      </c>
      <c r="B99" s="0" t="s">
        <v>537</v>
      </c>
      <c r="C99" s="0" t="s">
        <v>14</v>
      </c>
      <c r="D99" s="0" t="s">
        <v>538</v>
      </c>
      <c r="E99" s="0" t="s">
        <v>539</v>
      </c>
      <c r="F99" s="0" t="s">
        <v>17</v>
      </c>
      <c r="G99" s="0" t="s">
        <v>18</v>
      </c>
      <c r="H99" s="0" t="s">
        <v>27</v>
      </c>
      <c r="I99" s="0" t="s">
        <v>540</v>
      </c>
      <c r="J99" s="0" t="n">
        <f aca="false">ROUND((I99/(D99/2.5)),0)</f>
        <v>139</v>
      </c>
      <c r="K99" s="0" t="n">
        <f aca="false">ROUND(E99/(D99/2.5),0)</f>
        <v>135</v>
      </c>
      <c r="L99" s="0" t="n">
        <f aca="false">J99-K99</f>
        <v>4</v>
      </c>
      <c r="M99" s="0" t="s">
        <v>541</v>
      </c>
    </row>
    <row r="100" customFormat="false" ht="12.8" hidden="false" customHeight="false" outlineLevel="0" collapsed="false">
      <c r="A100" s="0" t="s">
        <v>542</v>
      </c>
      <c r="B100" s="0" t="s">
        <v>321</v>
      </c>
      <c r="C100" s="0" t="s">
        <v>38</v>
      </c>
      <c r="D100" s="0" t="s">
        <v>543</v>
      </c>
      <c r="E100" s="0" t="s">
        <v>544</v>
      </c>
      <c r="F100" s="0" t="s">
        <v>17</v>
      </c>
      <c r="G100" s="0" t="s">
        <v>18</v>
      </c>
      <c r="H100" s="0" t="s">
        <v>27</v>
      </c>
      <c r="I100" s="0" t="s">
        <v>545</v>
      </c>
      <c r="J100" s="0" t="n">
        <f aca="false">ROUND((I100/(D100/2.5)),0)</f>
        <v>139</v>
      </c>
      <c r="K100" s="0" t="n">
        <f aca="false">ROUND(E100/(D100/2.5),0)</f>
        <v>135</v>
      </c>
      <c r="L100" s="0" t="n">
        <f aca="false">J100-K100</f>
        <v>4</v>
      </c>
      <c r="M100" s="0" t="s">
        <v>546</v>
      </c>
    </row>
    <row r="101" customFormat="false" ht="12.8" hidden="false" customHeight="false" outlineLevel="0" collapsed="false">
      <c r="A101" s="0" t="s">
        <v>28</v>
      </c>
      <c r="B101" s="0" t="s">
        <v>547</v>
      </c>
      <c r="C101" s="0" t="s">
        <v>38</v>
      </c>
      <c r="D101" s="0" t="s">
        <v>548</v>
      </c>
      <c r="E101" s="0" t="s">
        <v>549</v>
      </c>
      <c r="F101" s="0" t="s">
        <v>17</v>
      </c>
      <c r="G101" s="0" t="s">
        <v>18</v>
      </c>
      <c r="H101" s="0" t="s">
        <v>19</v>
      </c>
      <c r="I101" s="0" t="s">
        <v>190</v>
      </c>
      <c r="J101" s="0" t="n">
        <f aca="false">ROUND((I101/(D101/2.5)),0)</f>
        <v>135</v>
      </c>
      <c r="K101" s="0" t="n">
        <f aca="false">ROUND(E101/(D101/2.5),0)</f>
        <v>131</v>
      </c>
      <c r="L101" s="0" t="n">
        <f aca="false">J101-K101</f>
        <v>4</v>
      </c>
      <c r="M101" s="0" t="s">
        <v>550</v>
      </c>
    </row>
    <row r="102" customFormat="false" ht="12.8" hidden="false" customHeight="false" outlineLevel="0" collapsed="false">
      <c r="A102" s="0" t="s">
        <v>551</v>
      </c>
      <c r="B102" s="0" t="s">
        <v>552</v>
      </c>
      <c r="C102" s="0" t="s">
        <v>38</v>
      </c>
      <c r="D102" s="0" t="s">
        <v>553</v>
      </c>
      <c r="E102" s="0" t="s">
        <v>554</v>
      </c>
      <c r="F102" s="0" t="s">
        <v>555</v>
      </c>
      <c r="G102" s="0" t="s">
        <v>18</v>
      </c>
      <c r="H102" s="0" t="s">
        <v>27</v>
      </c>
      <c r="I102" s="0" t="s">
        <v>556</v>
      </c>
      <c r="J102" s="0" t="n">
        <f aca="false">ROUND((I102/(D102/2.5)),0)</f>
        <v>133</v>
      </c>
      <c r="K102" s="0" t="n">
        <f aca="false">ROUND(E102/(D102/2.5),0)</f>
        <v>129</v>
      </c>
      <c r="L102" s="0" t="n">
        <f aca="false">J102-K102</f>
        <v>4</v>
      </c>
      <c r="M102" s="0" t="s">
        <v>557</v>
      </c>
    </row>
    <row r="103" customFormat="false" ht="12.8" hidden="false" customHeight="false" outlineLevel="0" collapsed="false">
      <c r="A103" s="0" t="s">
        <v>558</v>
      </c>
      <c r="B103" s="0" t="s">
        <v>13</v>
      </c>
      <c r="C103" s="0" t="s">
        <v>14</v>
      </c>
      <c r="D103" s="0" t="s">
        <v>559</v>
      </c>
      <c r="E103" s="0" t="s">
        <v>560</v>
      </c>
      <c r="F103" s="0" t="s">
        <v>17</v>
      </c>
      <c r="G103" s="0" t="s">
        <v>18</v>
      </c>
      <c r="H103" s="0" t="s">
        <v>27</v>
      </c>
      <c r="I103" s="0" t="s">
        <v>561</v>
      </c>
      <c r="J103" s="0" t="n">
        <f aca="false">ROUND((I103/(D103/2.5)),0)</f>
        <v>144</v>
      </c>
      <c r="K103" s="0" t="n">
        <f aca="false">ROUND(E103/(D103/2.5),0)</f>
        <v>140</v>
      </c>
      <c r="L103" s="0" t="n">
        <f aca="false">J103-K103</f>
        <v>4</v>
      </c>
      <c r="M103" s="0" t="s">
        <v>562</v>
      </c>
    </row>
    <row r="104" customFormat="false" ht="12.8" hidden="false" customHeight="false" outlineLevel="0" collapsed="false">
      <c r="A104" s="0" t="s">
        <v>563</v>
      </c>
      <c r="B104" s="0" t="s">
        <v>298</v>
      </c>
      <c r="C104" s="0" t="s">
        <v>38</v>
      </c>
      <c r="D104" s="0" t="s">
        <v>564</v>
      </c>
      <c r="E104" s="0" t="s">
        <v>496</v>
      </c>
      <c r="F104" s="0" t="s">
        <v>17</v>
      </c>
      <c r="G104" s="0" t="s">
        <v>18</v>
      </c>
      <c r="H104" s="0" t="s">
        <v>27</v>
      </c>
      <c r="I104" s="0" t="s">
        <v>226</v>
      </c>
      <c r="J104" s="0" t="n">
        <f aca="false">ROUND((I104/(D104/2.5)),0)</f>
        <v>127</v>
      </c>
      <c r="K104" s="0" t="n">
        <f aca="false">ROUND(E104/(D104/2.5),0)</f>
        <v>123</v>
      </c>
      <c r="L104" s="0" t="n">
        <f aca="false">J104-K104</f>
        <v>4</v>
      </c>
      <c r="M104" s="0" t="s">
        <v>565</v>
      </c>
    </row>
    <row r="105" customFormat="false" ht="12.8" hidden="false" customHeight="false" outlineLevel="0" collapsed="false">
      <c r="A105" s="0" t="s">
        <v>215</v>
      </c>
      <c r="B105" s="0" t="s">
        <v>339</v>
      </c>
      <c r="C105" s="0" t="s">
        <v>38</v>
      </c>
      <c r="D105" s="0" t="s">
        <v>566</v>
      </c>
      <c r="E105" s="0" t="s">
        <v>567</v>
      </c>
      <c r="F105" s="0" t="s">
        <v>17</v>
      </c>
      <c r="G105" s="0" t="s">
        <v>18</v>
      </c>
      <c r="H105" s="0" t="s">
        <v>27</v>
      </c>
      <c r="I105" s="0" t="s">
        <v>568</v>
      </c>
      <c r="J105" s="0" t="n">
        <f aca="false">ROUND((I105/(D105/2.5)),0)</f>
        <v>142</v>
      </c>
      <c r="K105" s="0" t="n">
        <f aca="false">ROUND(E105/(D105/2.5),0)</f>
        <v>138</v>
      </c>
      <c r="L105" s="0" t="n">
        <f aca="false">J105-K105</f>
        <v>4</v>
      </c>
      <c r="M105" s="0" t="s">
        <v>569</v>
      </c>
    </row>
    <row r="106" customFormat="false" ht="12.8" hidden="false" customHeight="false" outlineLevel="0" collapsed="false">
      <c r="A106" s="0" t="s">
        <v>570</v>
      </c>
      <c r="B106" s="0" t="s">
        <v>474</v>
      </c>
      <c r="C106" s="0" t="s">
        <v>38</v>
      </c>
      <c r="D106" s="0" t="s">
        <v>571</v>
      </c>
      <c r="E106" s="0" t="s">
        <v>75</v>
      </c>
      <c r="F106" s="0" t="s">
        <v>17</v>
      </c>
      <c r="G106" s="0" t="s">
        <v>18</v>
      </c>
      <c r="H106" s="0" t="s">
        <v>27</v>
      </c>
      <c r="I106" s="0" t="s">
        <v>117</v>
      </c>
      <c r="J106" s="0" t="n">
        <f aca="false">ROUND((I106/(D106/2.5)),0)</f>
        <v>130</v>
      </c>
      <c r="K106" s="0" t="n">
        <f aca="false">ROUND(E106/(D106/2.5),0)</f>
        <v>126</v>
      </c>
      <c r="L106" s="0" t="n">
        <f aca="false">J106-K106</f>
        <v>4</v>
      </c>
      <c r="M106" s="0" t="s">
        <v>572</v>
      </c>
    </row>
    <row r="107" customFormat="false" ht="12.8" hidden="false" customHeight="false" outlineLevel="0" collapsed="false">
      <c r="A107" s="0" t="s">
        <v>573</v>
      </c>
      <c r="B107" s="0" t="s">
        <v>574</v>
      </c>
      <c r="C107" s="0" t="s">
        <v>38</v>
      </c>
      <c r="D107" s="0" t="s">
        <v>575</v>
      </c>
      <c r="E107" s="0" t="s">
        <v>576</v>
      </c>
      <c r="F107" s="0" t="s">
        <v>17</v>
      </c>
      <c r="G107" s="0" t="s">
        <v>18</v>
      </c>
      <c r="H107" s="0" t="s">
        <v>19</v>
      </c>
      <c r="I107" s="0" t="s">
        <v>577</v>
      </c>
      <c r="J107" s="0" t="n">
        <f aca="false">ROUND((I107/(D107/2.5)),0)</f>
        <v>138</v>
      </c>
      <c r="K107" s="0" t="n">
        <f aca="false">ROUND(E107/(D107/2.5),0)</f>
        <v>134</v>
      </c>
      <c r="L107" s="0" t="n">
        <f aca="false">J107-K107</f>
        <v>4</v>
      </c>
      <c r="M107" s="0" t="s">
        <v>578</v>
      </c>
    </row>
    <row r="108" customFormat="false" ht="12.8" hidden="false" customHeight="false" outlineLevel="0" collapsed="false">
      <c r="A108" s="0" t="s">
        <v>579</v>
      </c>
      <c r="B108" s="0" t="s">
        <v>580</v>
      </c>
      <c r="C108" s="0" t="s">
        <v>14</v>
      </c>
      <c r="D108" s="0" t="s">
        <v>581</v>
      </c>
      <c r="E108" s="0" t="s">
        <v>582</v>
      </c>
      <c r="F108" s="0" t="s">
        <v>17</v>
      </c>
      <c r="G108" s="0" t="s">
        <v>18</v>
      </c>
      <c r="H108" s="0" t="s">
        <v>19</v>
      </c>
      <c r="I108" s="0" t="s">
        <v>573</v>
      </c>
      <c r="J108" s="0" t="n">
        <f aca="false">ROUND((I108/(D108/2.5)),0)</f>
        <v>139</v>
      </c>
      <c r="K108" s="0" t="n">
        <f aca="false">ROUND(E108/(D108/2.5),0)</f>
        <v>136</v>
      </c>
      <c r="L108" s="0" t="n">
        <f aca="false">J108-K108</f>
        <v>3</v>
      </c>
      <c r="M108" s="0" t="s">
        <v>583</v>
      </c>
    </row>
    <row r="109" customFormat="false" ht="12.8" hidden="false" customHeight="false" outlineLevel="0" collapsed="false">
      <c r="A109" s="0" t="s">
        <v>584</v>
      </c>
      <c r="B109" s="0" t="s">
        <v>263</v>
      </c>
      <c r="C109" s="0" t="s">
        <v>264</v>
      </c>
      <c r="D109" s="0" t="s">
        <v>585</v>
      </c>
      <c r="E109" s="0" t="s">
        <v>111</v>
      </c>
      <c r="F109" s="0" t="s">
        <v>17</v>
      </c>
      <c r="G109" s="0" t="s">
        <v>26</v>
      </c>
      <c r="H109" s="0" t="s">
        <v>27</v>
      </c>
      <c r="I109" s="0" t="s">
        <v>59</v>
      </c>
      <c r="J109" s="0" t="n">
        <f aca="false">ROUND((I109/(D109/2.5)),0)</f>
        <v>118</v>
      </c>
      <c r="K109" s="0" t="n">
        <f aca="false">ROUND(E109/(D109/2.5),0)</f>
        <v>115</v>
      </c>
      <c r="L109" s="0" t="n">
        <f aca="false">J109-K109</f>
        <v>3</v>
      </c>
      <c r="M109" s="0" t="s">
        <v>586</v>
      </c>
    </row>
    <row r="110" customFormat="false" ht="12.8" hidden="false" customHeight="false" outlineLevel="0" collapsed="false">
      <c r="A110" s="0" t="s">
        <v>431</v>
      </c>
      <c r="B110" s="0" t="s">
        <v>587</v>
      </c>
      <c r="C110" s="0" t="s">
        <v>38</v>
      </c>
      <c r="D110" s="0" t="s">
        <v>588</v>
      </c>
      <c r="E110" s="0" t="s">
        <v>589</v>
      </c>
      <c r="F110" s="0" t="s">
        <v>16</v>
      </c>
      <c r="G110" s="0" t="s">
        <v>18</v>
      </c>
      <c r="H110" s="0" t="s">
        <v>27</v>
      </c>
      <c r="I110" s="0" t="s">
        <v>590</v>
      </c>
      <c r="J110" s="0" t="n">
        <f aca="false">ROUND((I110/(D110/2.5)),0)</f>
        <v>133</v>
      </c>
      <c r="K110" s="0" t="n">
        <f aca="false">ROUND(E110/(D110/2.5),0)</f>
        <v>130</v>
      </c>
      <c r="L110" s="0" t="n">
        <f aca="false">J110-K110</f>
        <v>3</v>
      </c>
      <c r="M110" s="0" t="s">
        <v>591</v>
      </c>
    </row>
    <row r="111" customFormat="false" ht="12.8" hidden="false" customHeight="false" outlineLevel="0" collapsed="false">
      <c r="A111" s="0" t="s">
        <v>592</v>
      </c>
      <c r="B111" s="0" t="s">
        <v>62</v>
      </c>
      <c r="C111" s="0" t="s">
        <v>14</v>
      </c>
      <c r="D111" s="0" t="s">
        <v>593</v>
      </c>
      <c r="E111" s="0" t="s">
        <v>594</v>
      </c>
      <c r="F111" s="0" t="s">
        <v>17</v>
      </c>
      <c r="G111" s="0" t="s">
        <v>18</v>
      </c>
      <c r="H111" s="0" t="s">
        <v>19</v>
      </c>
      <c r="I111" s="0" t="s">
        <v>420</v>
      </c>
      <c r="J111" s="0" t="n">
        <f aca="false">ROUND((I111/(D111/2.5)),0)</f>
        <v>144</v>
      </c>
      <c r="K111" s="0" t="n">
        <f aca="false">ROUND(E111/(D111/2.5),0)</f>
        <v>141</v>
      </c>
      <c r="L111" s="0" t="n">
        <f aca="false">J111-K111</f>
        <v>3</v>
      </c>
      <c r="M111" s="0" t="s">
        <v>595</v>
      </c>
    </row>
    <row r="112" customFormat="false" ht="12.8" hidden="false" customHeight="false" outlineLevel="0" collapsed="false">
      <c r="A112" s="0" t="s">
        <v>596</v>
      </c>
      <c r="B112" s="0" t="s">
        <v>597</v>
      </c>
      <c r="C112" s="0" t="s">
        <v>38</v>
      </c>
      <c r="D112" s="0" t="s">
        <v>598</v>
      </c>
      <c r="E112" s="0" t="s">
        <v>599</v>
      </c>
      <c r="F112" s="0" t="s">
        <v>17</v>
      </c>
      <c r="G112" s="0" t="s">
        <v>18</v>
      </c>
      <c r="H112" s="0" t="s">
        <v>19</v>
      </c>
      <c r="I112" s="0" t="s">
        <v>600</v>
      </c>
      <c r="J112" s="0" t="n">
        <f aca="false">ROUND((I112/(D112/2.5)),0)</f>
        <v>133</v>
      </c>
      <c r="K112" s="0" t="n">
        <f aca="false">ROUND(E112/(D112/2.5),0)</f>
        <v>130</v>
      </c>
      <c r="L112" s="0" t="n">
        <f aca="false">J112-K112</f>
        <v>3</v>
      </c>
      <c r="M112" s="0" t="s">
        <v>601</v>
      </c>
    </row>
    <row r="113" customFormat="false" ht="12.8" hidden="false" customHeight="false" outlineLevel="0" collapsed="false">
      <c r="A113" s="0" t="s">
        <v>602</v>
      </c>
      <c r="B113" s="0" t="s">
        <v>498</v>
      </c>
      <c r="C113" s="0" t="s">
        <v>38</v>
      </c>
      <c r="D113" s="0" t="s">
        <v>603</v>
      </c>
      <c r="E113" s="0" t="s">
        <v>604</v>
      </c>
      <c r="F113" s="0" t="s">
        <v>17</v>
      </c>
      <c r="G113" s="0" t="s">
        <v>18</v>
      </c>
      <c r="H113" s="0" t="s">
        <v>19</v>
      </c>
      <c r="I113" s="0" t="s">
        <v>52</v>
      </c>
      <c r="J113" s="0" t="n">
        <f aca="false">ROUND((I113/(D113/2.5)),0)</f>
        <v>132</v>
      </c>
      <c r="K113" s="0" t="n">
        <f aca="false">ROUND(E113/(D113/2.5),0)</f>
        <v>129</v>
      </c>
      <c r="L113" s="0" t="n">
        <f aca="false">J113-K113</f>
        <v>3</v>
      </c>
      <c r="M113" s="0" t="s">
        <v>605</v>
      </c>
    </row>
    <row r="114" customFormat="false" ht="12.8" hidden="false" customHeight="false" outlineLevel="0" collapsed="false">
      <c r="A114" s="0" t="s">
        <v>606</v>
      </c>
      <c r="B114" s="0" t="s">
        <v>607</v>
      </c>
      <c r="C114" s="0" t="s">
        <v>14</v>
      </c>
      <c r="D114" s="0" t="s">
        <v>608</v>
      </c>
      <c r="E114" s="0" t="s">
        <v>609</v>
      </c>
      <c r="F114" s="0" t="s">
        <v>17</v>
      </c>
      <c r="G114" s="0" t="s">
        <v>18</v>
      </c>
      <c r="H114" s="0" t="s">
        <v>27</v>
      </c>
      <c r="I114" s="0" t="s">
        <v>610</v>
      </c>
      <c r="J114" s="0" t="n">
        <f aca="false">ROUND((I114/(D114/2.5)),0)</f>
        <v>137</v>
      </c>
      <c r="K114" s="0" t="n">
        <f aca="false">ROUND(E114/(D114/2.5),0)</f>
        <v>134</v>
      </c>
      <c r="L114" s="0" t="n">
        <f aca="false">J114-K114</f>
        <v>3</v>
      </c>
      <c r="M114" s="0" t="s">
        <v>611</v>
      </c>
    </row>
    <row r="115" customFormat="false" ht="12.8" hidden="false" customHeight="false" outlineLevel="0" collapsed="false">
      <c r="A115" s="0" t="s">
        <v>612</v>
      </c>
      <c r="B115" s="0" t="s">
        <v>613</v>
      </c>
      <c r="C115" s="0" t="s">
        <v>38</v>
      </c>
      <c r="D115" s="0" t="s">
        <v>614</v>
      </c>
      <c r="E115" s="0" t="s">
        <v>615</v>
      </c>
      <c r="F115" s="0" t="s">
        <v>17</v>
      </c>
      <c r="G115" s="0" t="s">
        <v>18</v>
      </c>
      <c r="H115" s="0" t="s">
        <v>27</v>
      </c>
      <c r="I115" s="0" t="s">
        <v>616</v>
      </c>
      <c r="J115" s="0" t="n">
        <f aca="false">ROUND((I115/(D115/2.5)),0)</f>
        <v>137</v>
      </c>
      <c r="K115" s="0" t="n">
        <f aca="false">ROUND(E115/(D115/2.5),0)</f>
        <v>134</v>
      </c>
      <c r="L115" s="0" t="n">
        <f aca="false">J115-K115</f>
        <v>3</v>
      </c>
      <c r="M115" s="0" t="s">
        <v>617</v>
      </c>
    </row>
    <row r="116" customFormat="false" ht="12.8" hidden="false" customHeight="false" outlineLevel="0" collapsed="false">
      <c r="A116" s="0" t="s">
        <v>618</v>
      </c>
      <c r="B116" s="0" t="s">
        <v>239</v>
      </c>
      <c r="C116" s="0" t="s">
        <v>38</v>
      </c>
      <c r="D116" s="0" t="s">
        <v>619</v>
      </c>
      <c r="E116" s="0" t="s">
        <v>620</v>
      </c>
      <c r="F116" s="0" t="s">
        <v>242</v>
      </c>
      <c r="G116" s="0" t="s">
        <v>18</v>
      </c>
      <c r="H116" s="0" t="s">
        <v>27</v>
      </c>
      <c r="I116" s="0" t="s">
        <v>621</v>
      </c>
      <c r="J116" s="0" t="n">
        <f aca="false">ROUND((I116/(D116/2.5)),0)</f>
        <v>134</v>
      </c>
      <c r="K116" s="0" t="n">
        <f aca="false">ROUND(E116/(D116/2.5),0)</f>
        <v>132</v>
      </c>
      <c r="L116" s="0" t="n">
        <f aca="false">J116-K116</f>
        <v>2</v>
      </c>
      <c r="M116" s="0" t="s">
        <v>622</v>
      </c>
    </row>
    <row r="117" customFormat="false" ht="12.8" hidden="false" customHeight="false" outlineLevel="0" collapsed="false">
      <c r="A117" s="0" t="s">
        <v>623</v>
      </c>
      <c r="B117" s="0" t="s">
        <v>624</v>
      </c>
      <c r="C117" s="0" t="s">
        <v>38</v>
      </c>
      <c r="D117" s="0" t="s">
        <v>625</v>
      </c>
      <c r="E117" s="0" t="s">
        <v>626</v>
      </c>
      <c r="F117" s="0" t="s">
        <v>17</v>
      </c>
      <c r="G117" s="0" t="s">
        <v>18</v>
      </c>
      <c r="H117" s="0" t="s">
        <v>27</v>
      </c>
      <c r="I117" s="0" t="s">
        <v>140</v>
      </c>
      <c r="J117" s="0" t="n">
        <f aca="false">ROUND((I117/(D117/2.5)),0)</f>
        <v>144</v>
      </c>
      <c r="K117" s="0" t="n">
        <f aca="false">ROUND(E117/(D117/2.5),0)</f>
        <v>142</v>
      </c>
      <c r="L117" s="0" t="n">
        <f aca="false">J117-K117</f>
        <v>2</v>
      </c>
      <c r="M117" s="0" t="s">
        <v>627</v>
      </c>
    </row>
    <row r="118" customFormat="false" ht="12.8" hidden="false" customHeight="false" outlineLevel="0" collapsed="false">
      <c r="A118" s="0" t="s">
        <v>628</v>
      </c>
      <c r="B118" s="0" t="s">
        <v>629</v>
      </c>
      <c r="C118" s="0" t="s">
        <v>264</v>
      </c>
      <c r="D118" s="0" t="s">
        <v>630</v>
      </c>
      <c r="E118" s="0" t="s">
        <v>631</v>
      </c>
      <c r="F118" s="0" t="s">
        <v>17</v>
      </c>
      <c r="G118" s="0" t="s">
        <v>18</v>
      </c>
      <c r="H118" s="0" t="s">
        <v>27</v>
      </c>
      <c r="I118" s="0" t="s">
        <v>632</v>
      </c>
      <c r="J118" s="0" t="n">
        <f aca="false">ROUND((I118/(D118/2.5)),0)</f>
        <v>133</v>
      </c>
      <c r="K118" s="0" t="n">
        <f aca="false">ROUND(E118/(D118/2.5),0)</f>
        <v>131</v>
      </c>
      <c r="L118" s="0" t="n">
        <f aca="false">J118-K118</f>
        <v>2</v>
      </c>
      <c r="M118" s="0" t="s">
        <v>633</v>
      </c>
    </row>
    <row r="119" customFormat="false" ht="12.8" hidden="false" customHeight="false" outlineLevel="0" collapsed="false">
      <c r="A119" s="0" t="s">
        <v>383</v>
      </c>
      <c r="B119" s="0" t="s">
        <v>634</v>
      </c>
      <c r="C119" s="0" t="s">
        <v>38</v>
      </c>
      <c r="D119" s="0" t="s">
        <v>635</v>
      </c>
      <c r="E119" s="0" t="s">
        <v>636</v>
      </c>
      <c r="F119" s="0" t="s">
        <v>17</v>
      </c>
      <c r="G119" s="0" t="s">
        <v>18</v>
      </c>
      <c r="H119" s="0" t="s">
        <v>27</v>
      </c>
      <c r="I119" s="0" t="s">
        <v>637</v>
      </c>
      <c r="J119" s="0" t="n">
        <f aca="false">ROUND((I119/(D119/2.5)),0)</f>
        <v>144</v>
      </c>
      <c r="K119" s="0" t="n">
        <f aca="false">ROUND(E119/(D119/2.5),0)</f>
        <v>142</v>
      </c>
      <c r="L119" s="0" t="n">
        <f aca="false">J119-K119</f>
        <v>2</v>
      </c>
      <c r="M119" s="0" t="s">
        <v>638</v>
      </c>
    </row>
    <row r="120" customFormat="false" ht="12.8" hidden="false" customHeight="false" outlineLevel="0" collapsed="false">
      <c r="A120" s="0" t="s">
        <v>639</v>
      </c>
      <c r="B120" s="0" t="s">
        <v>640</v>
      </c>
      <c r="C120" s="0" t="s">
        <v>38</v>
      </c>
      <c r="D120" s="0" t="s">
        <v>641</v>
      </c>
      <c r="E120" s="0" t="s">
        <v>570</v>
      </c>
      <c r="F120" s="0" t="s">
        <v>17</v>
      </c>
      <c r="G120" s="0" t="s">
        <v>18</v>
      </c>
      <c r="H120" s="0" t="s">
        <v>27</v>
      </c>
      <c r="I120" s="0" t="s">
        <v>573</v>
      </c>
      <c r="J120" s="0" t="n">
        <f aca="false">ROUND((I120/(D120/2.5)),0)</f>
        <v>132</v>
      </c>
      <c r="K120" s="0" t="n">
        <f aca="false">ROUND(E120/(D120/2.5),0)</f>
        <v>130</v>
      </c>
      <c r="L120" s="0" t="n">
        <f aca="false">J120-K120</f>
        <v>2</v>
      </c>
      <c r="M120" s="0" t="s">
        <v>642</v>
      </c>
    </row>
    <row r="121" customFormat="false" ht="12.8" hidden="false" customHeight="false" outlineLevel="0" collapsed="false">
      <c r="A121" s="0" t="s">
        <v>259</v>
      </c>
      <c r="B121" s="0" t="s">
        <v>643</v>
      </c>
      <c r="C121" s="0" t="s">
        <v>38</v>
      </c>
      <c r="D121" s="0" t="s">
        <v>644</v>
      </c>
      <c r="E121" s="0" t="s">
        <v>645</v>
      </c>
      <c r="F121" s="0" t="s">
        <v>17</v>
      </c>
      <c r="G121" s="0" t="s">
        <v>18</v>
      </c>
      <c r="H121" s="0" t="s">
        <v>19</v>
      </c>
      <c r="I121" s="0" t="s">
        <v>646</v>
      </c>
      <c r="J121" s="0" t="n">
        <f aca="false">ROUND((I121/(D121/2.5)),0)</f>
        <v>133</v>
      </c>
      <c r="K121" s="0" t="n">
        <f aca="false">ROUND(E121/(D121/2.5),0)</f>
        <v>131</v>
      </c>
      <c r="L121" s="0" t="n">
        <f aca="false">J121-K121</f>
        <v>2</v>
      </c>
      <c r="M121" s="0" t="s">
        <v>647</v>
      </c>
    </row>
    <row r="122" customFormat="false" ht="12.8" hidden="false" customHeight="false" outlineLevel="0" collapsed="false">
      <c r="A122" s="0" t="s">
        <v>648</v>
      </c>
      <c r="B122" s="0" t="s">
        <v>649</v>
      </c>
      <c r="C122" s="0" t="s">
        <v>38</v>
      </c>
      <c r="D122" s="0" t="s">
        <v>650</v>
      </c>
      <c r="E122" s="0" t="s">
        <v>651</v>
      </c>
      <c r="F122" s="0" t="s">
        <v>17</v>
      </c>
      <c r="G122" s="0" t="s">
        <v>19</v>
      </c>
      <c r="H122" s="0" t="s">
        <v>27</v>
      </c>
      <c r="I122" s="0" t="s">
        <v>241</v>
      </c>
      <c r="J122" s="0" t="n">
        <f aca="false">ROUND((I122/(D122/2.5)),0)</f>
        <v>132</v>
      </c>
      <c r="K122" s="0" t="n">
        <f aca="false">ROUND(E122/(D122/2.5),0)</f>
        <v>130</v>
      </c>
      <c r="L122" s="0" t="n">
        <f aca="false">J122-K122</f>
        <v>2</v>
      </c>
      <c r="M122" s="0" t="s">
        <v>652</v>
      </c>
    </row>
    <row r="123" customFormat="false" ht="12.8" hidden="false" customHeight="false" outlineLevel="0" collapsed="false">
      <c r="A123" s="0" t="s">
        <v>59</v>
      </c>
      <c r="B123" s="0" t="s">
        <v>653</v>
      </c>
      <c r="C123" s="0" t="s">
        <v>38</v>
      </c>
      <c r="D123" s="0" t="s">
        <v>654</v>
      </c>
      <c r="E123" s="0" t="s">
        <v>648</v>
      </c>
      <c r="F123" s="0" t="s">
        <v>17</v>
      </c>
      <c r="G123" s="0" t="s">
        <v>18</v>
      </c>
      <c r="H123" s="0" t="s">
        <v>27</v>
      </c>
      <c r="I123" s="0" t="s">
        <v>275</v>
      </c>
      <c r="J123" s="0" t="n">
        <f aca="false">ROUND((I123/(D123/2.5)),0)</f>
        <v>137</v>
      </c>
      <c r="K123" s="0" t="n">
        <f aca="false">ROUND(E123/(D123/2.5),0)</f>
        <v>135</v>
      </c>
      <c r="L123" s="0" t="n">
        <f aca="false">J123-K123</f>
        <v>2</v>
      </c>
      <c r="M123" s="0" t="s">
        <v>655</v>
      </c>
    </row>
    <row r="124" customFormat="false" ht="12.8" hidden="false" customHeight="false" outlineLevel="0" collapsed="false">
      <c r="A124" s="0" t="s">
        <v>64</v>
      </c>
      <c r="B124" s="0" t="s">
        <v>656</v>
      </c>
      <c r="C124" s="0" t="s">
        <v>14</v>
      </c>
      <c r="D124" s="0" t="s">
        <v>657</v>
      </c>
      <c r="E124" s="0" t="s">
        <v>658</v>
      </c>
      <c r="F124" s="0" t="s">
        <v>17</v>
      </c>
      <c r="G124" s="0" t="s">
        <v>18</v>
      </c>
      <c r="H124" s="0" t="s">
        <v>27</v>
      </c>
      <c r="I124" s="0" t="s">
        <v>659</v>
      </c>
      <c r="J124" s="0" t="n">
        <f aca="false">ROUND((I124/(D124/2.5)),0)</f>
        <v>133</v>
      </c>
      <c r="K124" s="0" t="n">
        <f aca="false">ROUND(E124/(D124/2.5),0)</f>
        <v>131</v>
      </c>
      <c r="L124" s="0" t="n">
        <f aca="false">J124-K124</f>
        <v>2</v>
      </c>
      <c r="M124" s="0" t="s">
        <v>660</v>
      </c>
    </row>
    <row r="125" customFormat="false" ht="12.8" hidden="false" customHeight="false" outlineLevel="0" collapsed="false">
      <c r="A125" s="0" t="s">
        <v>637</v>
      </c>
      <c r="B125" s="0" t="s">
        <v>335</v>
      </c>
      <c r="C125" s="0" t="s">
        <v>14</v>
      </c>
      <c r="D125" s="0" t="s">
        <v>661</v>
      </c>
      <c r="E125" s="0" t="s">
        <v>431</v>
      </c>
      <c r="F125" s="0" t="s">
        <v>17</v>
      </c>
      <c r="G125" s="0" t="s">
        <v>18</v>
      </c>
      <c r="H125" s="0" t="s">
        <v>27</v>
      </c>
      <c r="I125" s="0" t="s">
        <v>294</v>
      </c>
      <c r="J125" s="0" t="n">
        <f aca="false">ROUND((I125/(D125/2.5)),0)</f>
        <v>134</v>
      </c>
      <c r="K125" s="0" t="n">
        <f aca="false">ROUND(E125/(D125/2.5),0)</f>
        <v>132</v>
      </c>
      <c r="L125" s="0" t="n">
        <f aca="false">J125-K125</f>
        <v>2</v>
      </c>
      <c r="M125" s="0" t="s">
        <v>662</v>
      </c>
    </row>
    <row r="126" customFormat="false" ht="12.8" hidden="false" customHeight="false" outlineLevel="0" collapsed="false">
      <c r="A126" s="0" t="s">
        <v>16</v>
      </c>
      <c r="B126" s="0" t="s">
        <v>663</v>
      </c>
      <c r="C126" s="0" t="s">
        <v>14</v>
      </c>
      <c r="D126" s="0" t="s">
        <v>664</v>
      </c>
      <c r="E126" s="0" t="s">
        <v>665</v>
      </c>
      <c r="F126" s="0" t="s">
        <v>17</v>
      </c>
      <c r="G126" s="0" t="s">
        <v>18</v>
      </c>
      <c r="H126" s="0" t="s">
        <v>27</v>
      </c>
      <c r="I126" s="0" t="s">
        <v>180</v>
      </c>
      <c r="J126" s="0" t="n">
        <f aca="false">ROUND((I126/(D126/2.5)),0)</f>
        <v>137</v>
      </c>
      <c r="K126" s="0" t="n">
        <f aca="false">ROUND(E126/(D126/2.5),0)</f>
        <v>136</v>
      </c>
      <c r="L126" s="0" t="n">
        <f aca="false">J126-K126</f>
        <v>1</v>
      </c>
      <c r="M126" s="0" t="s">
        <v>666</v>
      </c>
    </row>
    <row r="127" customFormat="false" ht="12.8" hidden="false" customHeight="false" outlineLevel="0" collapsed="false">
      <c r="A127" s="0" t="s">
        <v>667</v>
      </c>
      <c r="B127" s="0" t="s">
        <v>668</v>
      </c>
      <c r="C127" s="0" t="s">
        <v>38</v>
      </c>
      <c r="D127" s="0" t="s">
        <v>669</v>
      </c>
      <c r="E127" s="0" t="s">
        <v>670</v>
      </c>
      <c r="F127" s="0" t="s">
        <v>17</v>
      </c>
      <c r="G127" s="0" t="s">
        <v>18</v>
      </c>
      <c r="H127" s="0" t="s">
        <v>27</v>
      </c>
      <c r="I127" s="0" t="s">
        <v>671</v>
      </c>
      <c r="J127" s="0" t="n">
        <f aca="false">ROUND((I127/(D127/2.5)),0)</f>
        <v>141</v>
      </c>
      <c r="K127" s="0" t="n">
        <f aca="false">ROUND(E127/(D127/2.5),0)</f>
        <v>140</v>
      </c>
      <c r="L127" s="0" t="n">
        <f aca="false">J127-K127</f>
        <v>1</v>
      </c>
      <c r="M127" s="0" t="s">
        <v>672</v>
      </c>
    </row>
    <row r="128" customFormat="false" ht="12.8" hidden="false" customHeight="false" outlineLevel="0" collapsed="false">
      <c r="A128" s="0" t="s">
        <v>300</v>
      </c>
      <c r="B128" s="0" t="s">
        <v>673</v>
      </c>
      <c r="C128" s="0" t="s">
        <v>357</v>
      </c>
      <c r="D128" s="0" t="s">
        <v>674</v>
      </c>
      <c r="E128" s="0" t="s">
        <v>295</v>
      </c>
      <c r="F128" s="0" t="s">
        <v>17</v>
      </c>
      <c r="G128" s="0" t="s">
        <v>18</v>
      </c>
      <c r="H128" s="0" t="s">
        <v>27</v>
      </c>
      <c r="I128" s="0" t="s">
        <v>423</v>
      </c>
      <c r="J128" s="0" t="n">
        <f aca="false">ROUND((I128/(D128/2.5)),0)</f>
        <v>143</v>
      </c>
      <c r="K128" s="0" t="n">
        <f aca="false">ROUND(E128/(D128/2.5),0)</f>
        <v>142</v>
      </c>
      <c r="L128" s="0" t="n">
        <f aca="false">J128-K128</f>
        <v>1</v>
      </c>
      <c r="M128" s="0" t="s">
        <v>675</v>
      </c>
    </row>
    <row r="129" customFormat="false" ht="12.8" hidden="false" customHeight="false" outlineLevel="0" collapsed="false">
      <c r="A129" s="0" t="s">
        <v>676</v>
      </c>
      <c r="B129" s="0" t="s">
        <v>677</v>
      </c>
      <c r="C129" s="0" t="s">
        <v>38</v>
      </c>
      <c r="D129" s="0" t="s">
        <v>678</v>
      </c>
      <c r="E129" s="0" t="s">
        <v>679</v>
      </c>
      <c r="F129" s="0" t="s">
        <v>17</v>
      </c>
      <c r="G129" s="0" t="s">
        <v>18</v>
      </c>
      <c r="H129" s="0" t="s">
        <v>27</v>
      </c>
      <c r="I129" s="0" t="s">
        <v>680</v>
      </c>
      <c r="J129" s="0" t="n">
        <f aca="false">ROUND((I129/(D129/2.5)),0)</f>
        <v>143</v>
      </c>
      <c r="K129" s="0" t="n">
        <f aca="false">ROUND(E129/(D129/2.5),0)</f>
        <v>142</v>
      </c>
      <c r="L129" s="0" t="n">
        <f aca="false">J129-K129</f>
        <v>1</v>
      </c>
      <c r="M129" s="0" t="s">
        <v>681</v>
      </c>
    </row>
    <row r="130" customFormat="false" ht="12.8" hidden="false" customHeight="false" outlineLevel="0" collapsed="false">
      <c r="A130" s="0" t="s">
        <v>682</v>
      </c>
      <c r="B130" s="0" t="s">
        <v>683</v>
      </c>
      <c r="C130" s="0" t="s">
        <v>38</v>
      </c>
      <c r="D130" s="0" t="s">
        <v>684</v>
      </c>
      <c r="E130" s="0" t="s">
        <v>685</v>
      </c>
      <c r="F130" s="0" t="s">
        <v>17</v>
      </c>
      <c r="G130" s="0" t="s">
        <v>18</v>
      </c>
      <c r="H130" s="0" t="s">
        <v>27</v>
      </c>
      <c r="I130" s="0" t="s">
        <v>686</v>
      </c>
      <c r="J130" s="0" t="n">
        <f aca="false">ROUND((I130/(D130/2.5)),0)</f>
        <v>141</v>
      </c>
      <c r="K130" s="0" t="n">
        <f aca="false">ROUND(E130/(D130/2.5),0)</f>
        <v>140</v>
      </c>
      <c r="L130" s="0" t="n">
        <f aca="false">J130-K130</f>
        <v>1</v>
      </c>
      <c r="M130" s="0" t="s">
        <v>687</v>
      </c>
    </row>
    <row r="131" customFormat="false" ht="12.8" hidden="false" customHeight="false" outlineLevel="0" collapsed="false">
      <c r="A131" s="0" t="s">
        <v>688</v>
      </c>
      <c r="B131" s="0" t="s">
        <v>321</v>
      </c>
      <c r="C131" s="0" t="s">
        <v>38</v>
      </c>
      <c r="D131" s="0" t="s">
        <v>689</v>
      </c>
      <c r="E131" s="0" t="s">
        <v>193</v>
      </c>
      <c r="F131" s="0" t="s">
        <v>17</v>
      </c>
      <c r="G131" s="0" t="s">
        <v>18</v>
      </c>
      <c r="H131" s="0" t="s">
        <v>27</v>
      </c>
      <c r="I131" s="0" t="s">
        <v>636</v>
      </c>
      <c r="J131" s="0" t="n">
        <f aca="false">ROUND((I131/(D131/2.5)),0)</f>
        <v>139</v>
      </c>
      <c r="K131" s="0" t="n">
        <f aca="false">ROUND(E131/(D131/2.5),0)</f>
        <v>138</v>
      </c>
      <c r="L131" s="0" t="n">
        <f aca="false">J131-K131</f>
        <v>1</v>
      </c>
      <c r="M131" s="0" t="s">
        <v>690</v>
      </c>
    </row>
    <row r="132" customFormat="false" ht="12.8" hidden="false" customHeight="false" outlineLevel="0" collapsed="false">
      <c r="A132" s="0" t="s">
        <v>691</v>
      </c>
      <c r="B132" s="0" t="s">
        <v>692</v>
      </c>
      <c r="C132" s="0" t="s">
        <v>38</v>
      </c>
      <c r="D132" s="0" t="s">
        <v>693</v>
      </c>
      <c r="E132" s="0" t="s">
        <v>446</v>
      </c>
      <c r="F132" s="0" t="s">
        <v>17</v>
      </c>
      <c r="G132" s="0" t="s">
        <v>18</v>
      </c>
      <c r="H132" s="0" t="s">
        <v>27</v>
      </c>
      <c r="I132" s="0" t="s">
        <v>516</v>
      </c>
      <c r="J132" s="0" t="n">
        <f aca="false">ROUND((I132/(D132/2.5)),0)</f>
        <v>141</v>
      </c>
      <c r="K132" s="0" t="n">
        <f aca="false">ROUND(E132/(D132/2.5),0)</f>
        <v>140</v>
      </c>
      <c r="L132" s="0" t="n">
        <f aca="false">J132-K132</f>
        <v>1</v>
      </c>
      <c r="M132" s="0" t="s">
        <v>694</v>
      </c>
    </row>
    <row r="133" customFormat="false" ht="12.8" hidden="false" customHeight="false" outlineLevel="0" collapsed="false">
      <c r="A133" s="0" t="s">
        <v>266</v>
      </c>
      <c r="B133" s="0" t="s">
        <v>695</v>
      </c>
      <c r="C133" s="0" t="s">
        <v>14</v>
      </c>
      <c r="D133" s="0" t="s">
        <v>696</v>
      </c>
      <c r="E133" s="0" t="s">
        <v>697</v>
      </c>
      <c r="F133" s="0" t="s">
        <v>17</v>
      </c>
      <c r="G133" s="0" t="s">
        <v>18</v>
      </c>
      <c r="H133" s="0" t="s">
        <v>27</v>
      </c>
      <c r="I133" s="0" t="s">
        <v>698</v>
      </c>
      <c r="J133" s="0" t="n">
        <f aca="false">ROUND((I133/(D133/2.5)),0)</f>
        <v>146</v>
      </c>
      <c r="K133" s="0" t="n">
        <f aca="false">ROUND(E133/(D133/2.5),0)</f>
        <v>145</v>
      </c>
      <c r="L133" s="0" t="n">
        <f aca="false">J133-K133</f>
        <v>1</v>
      </c>
      <c r="M133" s="0" t="s">
        <v>699</v>
      </c>
    </row>
    <row r="134" customFormat="false" ht="12.8" hidden="false" customHeight="false" outlineLevel="0" collapsed="false">
      <c r="A134" s="0" t="s">
        <v>94</v>
      </c>
      <c r="B134" s="0" t="s">
        <v>700</v>
      </c>
      <c r="C134" s="0" t="s">
        <v>38</v>
      </c>
      <c r="D134" s="0" t="s">
        <v>701</v>
      </c>
      <c r="E134" s="0" t="s">
        <v>702</v>
      </c>
      <c r="F134" s="0" t="s">
        <v>17</v>
      </c>
      <c r="G134" s="0" t="s">
        <v>18</v>
      </c>
      <c r="H134" s="0" t="s">
        <v>27</v>
      </c>
      <c r="I134" s="0" t="s">
        <v>703</v>
      </c>
      <c r="J134" s="0" t="n">
        <f aca="false">ROUND((I134/(D134/2.5)),0)</f>
        <v>144</v>
      </c>
      <c r="K134" s="0" t="n">
        <f aca="false">ROUND(E134/(D134/2.5),0)</f>
        <v>143</v>
      </c>
      <c r="L134" s="0" t="n">
        <f aca="false">J134-K134</f>
        <v>1</v>
      </c>
      <c r="M134" s="0" t="s">
        <v>704</v>
      </c>
    </row>
    <row r="135" customFormat="false" ht="12.8" hidden="false" customHeight="false" outlineLevel="0" collapsed="false">
      <c r="A135" s="0" t="s">
        <v>280</v>
      </c>
      <c r="B135" s="0" t="s">
        <v>86</v>
      </c>
      <c r="C135" s="0" t="s">
        <v>38</v>
      </c>
      <c r="D135" s="0" t="s">
        <v>705</v>
      </c>
      <c r="E135" s="0" t="s">
        <v>706</v>
      </c>
      <c r="F135" s="0" t="s">
        <v>17</v>
      </c>
      <c r="G135" s="0" t="s">
        <v>18</v>
      </c>
      <c r="H135" s="0" t="s">
        <v>27</v>
      </c>
      <c r="I135" s="0" t="s">
        <v>52</v>
      </c>
      <c r="J135" s="0" t="n">
        <f aca="false">ROUND((I135/(D135/2.5)),0)</f>
        <v>131</v>
      </c>
      <c r="K135" s="0" t="n">
        <f aca="false">ROUND(E135/(D135/2.5),0)</f>
        <v>130</v>
      </c>
      <c r="L135" s="0" t="n">
        <f aca="false">J135-K135</f>
        <v>1</v>
      </c>
      <c r="M135" s="0" t="s">
        <v>707</v>
      </c>
    </row>
    <row r="136" customFormat="false" ht="12.8" hidden="false" customHeight="false" outlineLevel="0" collapsed="false">
      <c r="A136" s="0" t="s">
        <v>708</v>
      </c>
      <c r="B136" s="0" t="s">
        <v>709</v>
      </c>
      <c r="C136" s="0" t="s">
        <v>14</v>
      </c>
      <c r="D136" s="0" t="s">
        <v>710</v>
      </c>
      <c r="E136" s="0" t="s">
        <v>711</v>
      </c>
      <c r="F136" s="0" t="s">
        <v>17</v>
      </c>
      <c r="G136" s="0" t="s">
        <v>18</v>
      </c>
      <c r="H136" s="0" t="s">
        <v>27</v>
      </c>
      <c r="I136" s="0" t="s">
        <v>712</v>
      </c>
      <c r="J136" s="0" t="n">
        <f aca="false">ROUND((I136/(D136/2.5)),0)</f>
        <v>138</v>
      </c>
      <c r="K136" s="0" t="n">
        <f aca="false">ROUND(E136/(D136/2.5),0)</f>
        <v>137</v>
      </c>
      <c r="L136" s="0" t="n">
        <f aca="false">J136-K136</f>
        <v>1</v>
      </c>
      <c r="M136" s="0" t="s">
        <v>713</v>
      </c>
    </row>
    <row r="137" customFormat="false" ht="12.8" hidden="false" customHeight="false" outlineLevel="0" collapsed="false">
      <c r="A137" s="0" t="s">
        <v>714</v>
      </c>
      <c r="B137" s="0" t="s">
        <v>715</v>
      </c>
      <c r="C137" s="0" t="s">
        <v>38</v>
      </c>
      <c r="D137" s="0" t="s">
        <v>716</v>
      </c>
      <c r="E137" s="0" t="s">
        <v>717</v>
      </c>
      <c r="F137" s="0" t="s">
        <v>17</v>
      </c>
      <c r="G137" s="0" t="s">
        <v>18</v>
      </c>
      <c r="H137" s="0" t="s">
        <v>27</v>
      </c>
      <c r="I137" s="0" t="s">
        <v>717</v>
      </c>
      <c r="J137" s="0" t="n">
        <f aca="false">ROUND((I137/(D137/2.5)),0)</f>
        <v>134</v>
      </c>
      <c r="K137" s="0" t="n">
        <f aca="false">ROUND(E137/(D137/2.5),0)</f>
        <v>134</v>
      </c>
      <c r="L137" s="0" t="n">
        <f aca="false">J137-K137</f>
        <v>0</v>
      </c>
      <c r="M137" s="0" t="s">
        <v>718</v>
      </c>
    </row>
    <row r="138" customFormat="false" ht="12.8" hidden="false" customHeight="false" outlineLevel="0" collapsed="false">
      <c r="A138" s="0" t="s">
        <v>719</v>
      </c>
      <c r="B138" s="0" t="s">
        <v>453</v>
      </c>
      <c r="C138" s="0" t="s">
        <v>14</v>
      </c>
      <c r="D138" s="0" t="s">
        <v>720</v>
      </c>
      <c r="E138" s="0" t="s">
        <v>721</v>
      </c>
      <c r="F138" s="0" t="s">
        <v>17</v>
      </c>
      <c r="G138" s="0" t="s">
        <v>18</v>
      </c>
      <c r="H138" s="0" t="s">
        <v>27</v>
      </c>
      <c r="I138" s="0" t="s">
        <v>722</v>
      </c>
      <c r="J138" s="0" t="n">
        <f aca="false">ROUND((I138/(D138/2.5)),0)</f>
        <v>137</v>
      </c>
      <c r="K138" s="0" t="n">
        <f aca="false">ROUND(E138/(D138/2.5),0)</f>
        <v>137</v>
      </c>
      <c r="L138" s="0" t="n">
        <f aca="false">J138-K138</f>
        <v>0</v>
      </c>
      <c r="M138" s="0" t="s">
        <v>723</v>
      </c>
    </row>
    <row r="139" customFormat="false" ht="12.8" hidden="false" customHeight="false" outlineLevel="0" collapsed="false">
      <c r="A139" s="0" t="s">
        <v>724</v>
      </c>
      <c r="B139" s="0" t="s">
        <v>270</v>
      </c>
      <c r="C139" s="0" t="s">
        <v>14</v>
      </c>
      <c r="D139" s="0" t="s">
        <v>725</v>
      </c>
      <c r="E139" s="0" t="s">
        <v>383</v>
      </c>
      <c r="F139" s="0" t="s">
        <v>17</v>
      </c>
      <c r="G139" s="0" t="s">
        <v>19</v>
      </c>
      <c r="H139" s="0" t="s">
        <v>19</v>
      </c>
      <c r="I139" s="0" t="s">
        <v>383</v>
      </c>
      <c r="J139" s="0" t="n">
        <f aca="false">ROUND((I139/(D139/2.5)),0)</f>
        <v>151</v>
      </c>
      <c r="K139" s="0" t="n">
        <f aca="false">ROUND(E139/(D139/2.5),0)</f>
        <v>151</v>
      </c>
      <c r="L139" s="0" t="n">
        <f aca="false">J139-K139</f>
        <v>0</v>
      </c>
      <c r="M139" s="0" t="s">
        <v>726</v>
      </c>
    </row>
    <row r="140" customFormat="false" ht="12.8" hidden="false" customHeight="false" outlineLevel="0" collapsed="false">
      <c r="A140" s="0" t="s">
        <v>359</v>
      </c>
      <c r="B140" s="0" t="s">
        <v>727</v>
      </c>
      <c r="C140" s="0" t="s">
        <v>38</v>
      </c>
      <c r="D140" s="0" t="s">
        <v>728</v>
      </c>
      <c r="E140" s="0" t="s">
        <v>729</v>
      </c>
      <c r="F140" s="0" t="s">
        <v>17</v>
      </c>
      <c r="G140" s="0" t="s">
        <v>18</v>
      </c>
      <c r="H140" s="0" t="s">
        <v>19</v>
      </c>
      <c r="I140" s="0" t="s">
        <v>522</v>
      </c>
      <c r="J140" s="0" t="n">
        <f aca="false">ROUND((I140/(D140/2.5)),0)</f>
        <v>129</v>
      </c>
      <c r="K140" s="0" t="n">
        <f aca="false">ROUND(E140/(D140/2.5),0)</f>
        <v>129</v>
      </c>
      <c r="L140" s="0" t="n">
        <f aca="false">J140-K140</f>
        <v>0</v>
      </c>
      <c r="M140" s="0" t="s">
        <v>730</v>
      </c>
    </row>
    <row r="141" customFormat="false" ht="12.8" hidden="false" customHeight="false" outlineLevel="0" collapsed="false">
      <c r="A141" s="0" t="s">
        <v>706</v>
      </c>
      <c r="B141" s="0" t="s">
        <v>114</v>
      </c>
      <c r="C141" s="0" t="s">
        <v>38</v>
      </c>
      <c r="D141" s="0" t="s">
        <v>731</v>
      </c>
      <c r="E141" s="0" t="s">
        <v>140</v>
      </c>
      <c r="F141" s="0" t="s">
        <v>17</v>
      </c>
      <c r="G141" s="0" t="s">
        <v>18</v>
      </c>
      <c r="H141" s="0" t="s">
        <v>27</v>
      </c>
      <c r="I141" s="0" t="s">
        <v>732</v>
      </c>
      <c r="J141" s="0" t="n">
        <f aca="false">ROUND((I141/(D141/2.5)),0)</f>
        <v>131</v>
      </c>
      <c r="K141" s="0" t="n">
        <f aca="false">ROUND(E141/(D141/2.5),0)</f>
        <v>131</v>
      </c>
      <c r="L141" s="0" t="n">
        <f aca="false">J141-K141</f>
        <v>0</v>
      </c>
      <c r="M141" s="0" t="s">
        <v>733</v>
      </c>
    </row>
    <row r="142" customFormat="false" ht="12.8" hidden="false" customHeight="false" outlineLevel="0" collapsed="false">
      <c r="A142" s="0" t="s">
        <v>734</v>
      </c>
      <c r="B142" s="0" t="s">
        <v>735</v>
      </c>
      <c r="C142" s="0" t="s">
        <v>38</v>
      </c>
      <c r="D142" s="0" t="s">
        <v>736</v>
      </c>
      <c r="E142" s="0" t="s">
        <v>737</v>
      </c>
      <c r="F142" s="0" t="s">
        <v>17</v>
      </c>
      <c r="G142" s="0" t="s">
        <v>18</v>
      </c>
      <c r="H142" s="0" t="s">
        <v>27</v>
      </c>
      <c r="I142" s="0" t="s">
        <v>738</v>
      </c>
      <c r="J142" s="0" t="n">
        <f aca="false">ROUND((I142/(D142/2.5)),0)</f>
        <v>136</v>
      </c>
      <c r="K142" s="0" t="n">
        <f aca="false">ROUND(E142/(D142/2.5),0)</f>
        <v>136</v>
      </c>
      <c r="L142" s="0" t="n">
        <f aca="false">J142-K142</f>
        <v>0</v>
      </c>
      <c r="M142" s="0" t="s">
        <v>739</v>
      </c>
    </row>
    <row r="143" customFormat="false" ht="12.8" hidden="false" customHeight="false" outlineLevel="0" collapsed="false">
      <c r="A143" s="0" t="s">
        <v>740</v>
      </c>
      <c r="B143" s="0" t="s">
        <v>741</v>
      </c>
      <c r="C143" s="0" t="s">
        <v>38</v>
      </c>
      <c r="D143" s="0" t="s">
        <v>742</v>
      </c>
      <c r="E143" s="0" t="s">
        <v>743</v>
      </c>
      <c r="F143" s="0" t="s">
        <v>17</v>
      </c>
      <c r="G143" s="0" t="s">
        <v>18</v>
      </c>
      <c r="H143" s="0" t="s">
        <v>19</v>
      </c>
      <c r="I143" s="0" t="s">
        <v>744</v>
      </c>
      <c r="J143" s="0" t="n">
        <f aca="false">ROUND((I143/(D143/2.5)),0)</f>
        <v>138</v>
      </c>
      <c r="K143" s="0" t="n">
        <f aca="false">ROUND(E143/(D143/2.5),0)</f>
        <v>138</v>
      </c>
      <c r="L143" s="0" t="n">
        <f aca="false">J143-K143</f>
        <v>0</v>
      </c>
      <c r="M143" s="0" t="s">
        <v>745</v>
      </c>
    </row>
    <row r="144" customFormat="false" ht="12.8" hidden="false" customHeight="false" outlineLevel="0" collapsed="false">
      <c r="A144" s="0" t="s">
        <v>746</v>
      </c>
      <c r="B144" s="0" t="s">
        <v>747</v>
      </c>
      <c r="C144" s="0" t="s">
        <v>38</v>
      </c>
      <c r="D144" s="0" t="s">
        <v>748</v>
      </c>
      <c r="E144" s="0" t="s">
        <v>749</v>
      </c>
      <c r="F144" s="0" t="s">
        <v>17</v>
      </c>
      <c r="G144" s="0" t="s">
        <v>18</v>
      </c>
      <c r="H144" s="0" t="s">
        <v>27</v>
      </c>
      <c r="I144" s="0" t="s">
        <v>185</v>
      </c>
      <c r="J144" s="0" t="n">
        <f aca="false">ROUND((I144/(D144/2.5)),0)</f>
        <v>138</v>
      </c>
      <c r="K144" s="0" t="n">
        <f aca="false">ROUND(E144/(D144/2.5),0)</f>
        <v>138</v>
      </c>
      <c r="L144" s="0" t="n">
        <f aca="false">J144-K144</f>
        <v>0</v>
      </c>
      <c r="M144" s="0" t="s">
        <v>750</v>
      </c>
    </row>
    <row r="145" customFormat="false" ht="12.8" hidden="false" customHeight="false" outlineLevel="0" collapsed="false">
      <c r="A145" s="0" t="s">
        <v>751</v>
      </c>
      <c r="B145" s="0" t="s">
        <v>752</v>
      </c>
      <c r="C145" s="0" t="s">
        <v>14</v>
      </c>
      <c r="D145" s="0" t="s">
        <v>753</v>
      </c>
      <c r="E145" s="0" t="s">
        <v>712</v>
      </c>
      <c r="F145" s="0" t="s">
        <v>17</v>
      </c>
      <c r="G145" s="0" t="s">
        <v>18</v>
      </c>
      <c r="H145" s="0" t="s">
        <v>19</v>
      </c>
      <c r="I145" s="0" t="s">
        <v>754</v>
      </c>
      <c r="J145" s="0" t="n">
        <f aca="false">ROUND((I145/(D145/2.5)),0)</f>
        <v>140</v>
      </c>
      <c r="K145" s="0" t="n">
        <f aca="false">ROUND(E145/(D145/2.5),0)</f>
        <v>140</v>
      </c>
      <c r="L145" s="0" t="n">
        <f aca="false">J145-K145</f>
        <v>0</v>
      </c>
      <c r="M145" s="0" t="s">
        <v>755</v>
      </c>
    </row>
    <row r="146" customFormat="false" ht="12.8" hidden="false" customHeight="false" outlineLevel="0" collapsed="false">
      <c r="A146" s="0" t="s">
        <v>756</v>
      </c>
      <c r="B146" s="0" t="s">
        <v>298</v>
      </c>
      <c r="C146" s="0" t="s">
        <v>38</v>
      </c>
      <c r="D146" s="0" t="s">
        <v>757</v>
      </c>
      <c r="E146" s="0" t="s">
        <v>325</v>
      </c>
      <c r="F146" s="0" t="s">
        <v>17</v>
      </c>
      <c r="G146" s="0" t="s">
        <v>18</v>
      </c>
      <c r="H146" s="0" t="s">
        <v>27</v>
      </c>
      <c r="I146" s="0" t="s">
        <v>325</v>
      </c>
      <c r="J146" s="0" t="n">
        <f aca="false">ROUND((I146/(D146/2.5)),0)</f>
        <v>130</v>
      </c>
      <c r="K146" s="0" t="n">
        <f aca="false">ROUND(E146/(D146/2.5),0)</f>
        <v>130</v>
      </c>
      <c r="L146" s="0" t="n">
        <f aca="false">J146-K146</f>
        <v>0</v>
      </c>
      <c r="M146" s="0" t="s">
        <v>758</v>
      </c>
    </row>
    <row r="147" customFormat="false" ht="12.8" hidden="false" customHeight="false" outlineLevel="0" collapsed="false">
      <c r="A147" s="0" t="s">
        <v>636</v>
      </c>
      <c r="B147" s="0" t="s">
        <v>143</v>
      </c>
      <c r="C147" s="0" t="s">
        <v>38</v>
      </c>
      <c r="D147" s="0" t="s">
        <v>759</v>
      </c>
      <c r="E147" s="0" t="s">
        <v>760</v>
      </c>
      <c r="F147" s="0" t="s">
        <v>17</v>
      </c>
      <c r="G147" s="0" t="s">
        <v>18</v>
      </c>
      <c r="H147" s="0" t="s">
        <v>19</v>
      </c>
      <c r="I147" s="0" t="s">
        <v>761</v>
      </c>
      <c r="J147" s="0" t="n">
        <f aca="false">ROUND((I147/(D147/2.5)),0)</f>
        <v>126</v>
      </c>
      <c r="K147" s="0" t="n">
        <f aca="false">ROUND(E147/(D147/2.5),0)</f>
        <v>126</v>
      </c>
      <c r="L147" s="0" t="n">
        <f aca="false">J147-K147</f>
        <v>0</v>
      </c>
      <c r="M147" s="0" t="s">
        <v>762</v>
      </c>
    </row>
    <row r="148" customFormat="false" ht="12.8" hidden="false" customHeight="false" outlineLevel="0" collapsed="false">
      <c r="A148" s="0" t="s">
        <v>763</v>
      </c>
      <c r="B148" s="0" t="s">
        <v>764</v>
      </c>
      <c r="C148" s="0" t="s">
        <v>38</v>
      </c>
      <c r="D148" s="0" t="s">
        <v>765</v>
      </c>
      <c r="E148" s="0" t="s">
        <v>766</v>
      </c>
      <c r="F148" s="0" t="s">
        <v>17</v>
      </c>
      <c r="G148" s="0" t="s">
        <v>18</v>
      </c>
      <c r="H148" s="0" t="s">
        <v>27</v>
      </c>
      <c r="I148" s="0" t="s">
        <v>767</v>
      </c>
      <c r="J148" s="0" t="n">
        <f aca="false">ROUND((I148/(D148/2.5)),0)</f>
        <v>139</v>
      </c>
      <c r="K148" s="0" t="n">
        <f aca="false">ROUND(E148/(D148/2.5),0)</f>
        <v>139</v>
      </c>
      <c r="L148" s="0" t="n">
        <f aca="false">J148-K148</f>
        <v>0</v>
      </c>
      <c r="M148" s="0" t="s">
        <v>768</v>
      </c>
    </row>
    <row r="149" customFormat="false" ht="12.8" hidden="false" customHeight="false" outlineLevel="0" collapsed="false">
      <c r="A149" s="0" t="s">
        <v>323</v>
      </c>
      <c r="B149" s="0" t="s">
        <v>769</v>
      </c>
      <c r="C149" s="0" t="s">
        <v>14</v>
      </c>
      <c r="D149" s="0" t="s">
        <v>770</v>
      </c>
      <c r="E149" s="0" t="s">
        <v>771</v>
      </c>
      <c r="F149" s="0" t="s">
        <v>17</v>
      </c>
      <c r="G149" s="0" t="s">
        <v>18</v>
      </c>
      <c r="H149" s="0" t="s">
        <v>27</v>
      </c>
      <c r="I149" s="0" t="s">
        <v>771</v>
      </c>
      <c r="J149" s="0" t="n">
        <f aca="false">ROUND((I149/(D149/2.5)),0)</f>
        <v>142</v>
      </c>
      <c r="K149" s="0" t="n">
        <f aca="false">ROUND(E149/(D149/2.5),0)</f>
        <v>142</v>
      </c>
      <c r="L149" s="0" t="n">
        <f aca="false">J149-K149</f>
        <v>0</v>
      </c>
      <c r="M149" s="0" t="s">
        <v>772</v>
      </c>
    </row>
    <row r="150" customFormat="false" ht="12.8" hidden="false" customHeight="false" outlineLevel="0" collapsed="false">
      <c r="A150" s="0" t="s">
        <v>306</v>
      </c>
      <c r="B150" s="0" t="s">
        <v>56</v>
      </c>
      <c r="C150" s="0" t="s">
        <v>38</v>
      </c>
      <c r="D150" s="0" t="s">
        <v>773</v>
      </c>
      <c r="E150" s="0" t="s">
        <v>665</v>
      </c>
      <c r="F150" s="0" t="s">
        <v>17</v>
      </c>
      <c r="G150" s="0" t="s">
        <v>18</v>
      </c>
      <c r="H150" s="0" t="s">
        <v>27</v>
      </c>
      <c r="I150" s="0" t="s">
        <v>70</v>
      </c>
      <c r="J150" s="0" t="n">
        <f aca="false">ROUND((I150/(D150/2.5)),0)</f>
        <v>126</v>
      </c>
      <c r="K150" s="0" t="n">
        <f aca="false">ROUND(E150/(D150/2.5),0)</f>
        <v>126</v>
      </c>
      <c r="L150" s="0" t="n">
        <f aca="false">J150-K150</f>
        <v>0</v>
      </c>
      <c r="M150" s="0" t="s">
        <v>774</v>
      </c>
    </row>
    <row r="151" customFormat="false" ht="12.8" hidden="false" customHeight="false" outlineLevel="0" collapsed="false">
      <c r="A151" s="0" t="s">
        <v>775</v>
      </c>
      <c r="B151" s="0" t="s">
        <v>326</v>
      </c>
      <c r="C151" s="0" t="s">
        <v>14</v>
      </c>
      <c r="D151" s="0" t="s">
        <v>776</v>
      </c>
      <c r="E151" s="0" t="s">
        <v>777</v>
      </c>
      <c r="F151" s="0" t="s">
        <v>17</v>
      </c>
      <c r="G151" s="0" t="s">
        <v>18</v>
      </c>
      <c r="H151" s="0" t="s">
        <v>27</v>
      </c>
      <c r="I151" s="0" t="s">
        <v>777</v>
      </c>
      <c r="J151" s="0" t="n">
        <f aca="false">ROUND((I151/(D151/2.5)),0)</f>
        <v>136</v>
      </c>
      <c r="K151" s="0" t="n">
        <f aca="false">ROUND(E151/(D151/2.5),0)</f>
        <v>136</v>
      </c>
      <c r="L151" s="0" t="n">
        <f aca="false">J151-K151</f>
        <v>0</v>
      </c>
      <c r="M151" s="0" t="s">
        <v>778</v>
      </c>
    </row>
    <row r="152" customFormat="false" ht="12.8" hidden="false" customHeight="false" outlineLevel="0" collapsed="false">
      <c r="A152" s="0" t="s">
        <v>722</v>
      </c>
      <c r="B152" s="0" t="s">
        <v>345</v>
      </c>
      <c r="C152" s="0" t="s">
        <v>346</v>
      </c>
      <c r="D152" s="0" t="s">
        <v>779</v>
      </c>
      <c r="E152" s="0" t="s">
        <v>479</v>
      </c>
      <c r="F152" s="0" t="s">
        <v>17</v>
      </c>
      <c r="G152" s="0" t="s">
        <v>18</v>
      </c>
      <c r="H152" s="0" t="s">
        <v>27</v>
      </c>
      <c r="I152" s="0" t="s">
        <v>79</v>
      </c>
      <c r="J152" s="0" t="n">
        <f aca="false">ROUND((I152/(D152/2.5)),0)</f>
        <v>142</v>
      </c>
      <c r="K152" s="0" t="n">
        <f aca="false">ROUND(E152/(D152/2.5),0)</f>
        <v>142</v>
      </c>
      <c r="L152" s="0" t="n">
        <f aca="false">J152-K152</f>
        <v>0</v>
      </c>
      <c r="M152" s="0" t="s">
        <v>780</v>
      </c>
    </row>
    <row r="153" customFormat="false" ht="12.8" hidden="false" customHeight="false" outlineLevel="0" collapsed="false">
      <c r="A153" s="0" t="s">
        <v>721</v>
      </c>
      <c r="B153" s="0" t="s">
        <v>781</v>
      </c>
      <c r="C153" s="0" t="s">
        <v>38</v>
      </c>
      <c r="D153" s="0" t="s">
        <v>782</v>
      </c>
      <c r="E153" s="0" t="s">
        <v>783</v>
      </c>
      <c r="F153" s="0" t="s">
        <v>76</v>
      </c>
      <c r="G153" s="0" t="s">
        <v>18</v>
      </c>
      <c r="H153" s="0" t="s">
        <v>27</v>
      </c>
      <c r="I153" s="0" t="s">
        <v>784</v>
      </c>
      <c r="J153" s="0" t="n">
        <f aca="false">ROUND((I153/(D153/2.5)),0)</f>
        <v>136</v>
      </c>
      <c r="K153" s="0" t="n">
        <f aca="false">ROUND(E153/(D153/2.5),0)</f>
        <v>136</v>
      </c>
      <c r="L153" s="0" t="n">
        <f aca="false">J153-K153</f>
        <v>0</v>
      </c>
      <c r="M153" s="0" t="s">
        <v>785</v>
      </c>
    </row>
    <row r="154" customFormat="false" ht="12.8" hidden="false" customHeight="false" outlineLevel="0" collapsed="false">
      <c r="A154" s="0" t="s">
        <v>786</v>
      </c>
      <c r="B154" s="0" t="s">
        <v>485</v>
      </c>
      <c r="C154" s="0" t="s">
        <v>38</v>
      </c>
      <c r="D154" s="0" t="s">
        <v>787</v>
      </c>
      <c r="E154" s="0" t="s">
        <v>788</v>
      </c>
      <c r="F154" s="0" t="s">
        <v>17</v>
      </c>
      <c r="G154" s="0" t="s">
        <v>18</v>
      </c>
      <c r="H154" s="0" t="s">
        <v>27</v>
      </c>
      <c r="I154" s="0" t="s">
        <v>169</v>
      </c>
      <c r="J154" s="0" t="n">
        <f aca="false">ROUND((I154/(D154/2.5)),0)</f>
        <v>142</v>
      </c>
      <c r="K154" s="0" t="n">
        <f aca="false">ROUND(E154/(D154/2.5),0)</f>
        <v>143</v>
      </c>
      <c r="L154" s="0" t="n">
        <f aca="false">J154-K154</f>
        <v>-1</v>
      </c>
      <c r="M154" s="0" t="s">
        <v>789</v>
      </c>
    </row>
    <row r="155" customFormat="false" ht="12.8" hidden="false" customHeight="false" outlineLevel="0" collapsed="false">
      <c r="A155" s="0" t="s">
        <v>46</v>
      </c>
      <c r="B155" s="0" t="s">
        <v>485</v>
      </c>
      <c r="C155" s="0" t="s">
        <v>38</v>
      </c>
      <c r="D155" s="0" t="s">
        <v>790</v>
      </c>
      <c r="E155" s="0" t="s">
        <v>791</v>
      </c>
      <c r="F155" s="0" t="s">
        <v>17</v>
      </c>
      <c r="G155" s="0" t="s">
        <v>18</v>
      </c>
      <c r="H155" s="0" t="s">
        <v>27</v>
      </c>
      <c r="I155" s="0" t="s">
        <v>792</v>
      </c>
      <c r="J155" s="0" t="n">
        <f aca="false">ROUND((I155/(D155/2.5)),0)</f>
        <v>136</v>
      </c>
      <c r="K155" s="0" t="n">
        <f aca="false">ROUND(E155/(D155/2.5),0)</f>
        <v>137</v>
      </c>
      <c r="L155" s="0" t="n">
        <f aca="false">J155-K155</f>
        <v>-1</v>
      </c>
      <c r="M155" s="0" t="s">
        <v>793</v>
      </c>
    </row>
    <row r="156" customFormat="false" ht="12.8" hidden="false" customHeight="false" outlineLevel="0" collapsed="false">
      <c r="A156" s="0" t="s">
        <v>794</v>
      </c>
      <c r="B156" s="0" t="s">
        <v>239</v>
      </c>
      <c r="C156" s="0" t="s">
        <v>38</v>
      </c>
      <c r="D156" s="0" t="s">
        <v>795</v>
      </c>
      <c r="E156" s="0" t="s">
        <v>796</v>
      </c>
      <c r="F156" s="0" t="s">
        <v>17</v>
      </c>
      <c r="G156" s="0" t="s">
        <v>26</v>
      </c>
      <c r="H156" s="0" t="s">
        <v>27</v>
      </c>
      <c r="I156" s="0" t="s">
        <v>797</v>
      </c>
      <c r="J156" s="0" t="n">
        <f aca="false">ROUND((I156/(D156/2.5)),0)</f>
        <v>127</v>
      </c>
      <c r="K156" s="0" t="n">
        <f aca="false">ROUND(E156/(D156/2.5),0)</f>
        <v>128</v>
      </c>
      <c r="L156" s="0" t="n">
        <f aca="false">J156-K156</f>
        <v>-1</v>
      </c>
      <c r="M156" s="0" t="s">
        <v>798</v>
      </c>
    </row>
    <row r="157" customFormat="false" ht="12.8" hidden="false" customHeight="false" outlineLevel="0" collapsed="false">
      <c r="A157" s="0" t="s">
        <v>799</v>
      </c>
      <c r="B157" s="0" t="s">
        <v>629</v>
      </c>
      <c r="C157" s="0" t="s">
        <v>264</v>
      </c>
      <c r="D157" s="0" t="s">
        <v>800</v>
      </c>
      <c r="E157" s="0" t="s">
        <v>187</v>
      </c>
      <c r="F157" s="0" t="s">
        <v>17</v>
      </c>
      <c r="G157" s="0" t="s">
        <v>19</v>
      </c>
      <c r="H157" s="0" t="s">
        <v>19</v>
      </c>
      <c r="I157" s="0" t="s">
        <v>275</v>
      </c>
      <c r="J157" s="0" t="n">
        <f aca="false">ROUND((I157/(D157/2.5)),0)</f>
        <v>134</v>
      </c>
      <c r="K157" s="0" t="n">
        <f aca="false">ROUND(E157/(D157/2.5),0)</f>
        <v>135</v>
      </c>
      <c r="L157" s="0" t="n">
        <f aca="false">J157-K157</f>
        <v>-1</v>
      </c>
      <c r="M157" s="0" t="s">
        <v>801</v>
      </c>
    </row>
    <row r="158" customFormat="false" ht="12.8" hidden="false" customHeight="false" outlineLevel="0" collapsed="false">
      <c r="A158" s="0" t="s">
        <v>802</v>
      </c>
      <c r="B158" s="0" t="s">
        <v>803</v>
      </c>
      <c r="C158" s="0" t="s">
        <v>14</v>
      </c>
      <c r="D158" s="0" t="s">
        <v>804</v>
      </c>
      <c r="E158" s="0" t="s">
        <v>805</v>
      </c>
      <c r="F158" s="0" t="s">
        <v>17</v>
      </c>
      <c r="G158" s="0" t="s">
        <v>18</v>
      </c>
      <c r="H158" s="0" t="s">
        <v>27</v>
      </c>
      <c r="I158" s="0" t="s">
        <v>425</v>
      </c>
      <c r="J158" s="0" t="n">
        <f aca="false">ROUND((I158/(D158/2.5)),0)</f>
        <v>138</v>
      </c>
      <c r="K158" s="0" t="n">
        <f aca="false">ROUND(E158/(D158/2.5),0)</f>
        <v>139</v>
      </c>
      <c r="L158" s="0" t="n">
        <f aca="false">J158-K158</f>
        <v>-1</v>
      </c>
      <c r="M158" s="0" t="s">
        <v>806</v>
      </c>
    </row>
    <row r="159" customFormat="false" ht="12.8" hidden="false" customHeight="false" outlineLevel="0" collapsed="false">
      <c r="A159" s="0" t="s">
        <v>807</v>
      </c>
      <c r="B159" s="0" t="s">
        <v>239</v>
      </c>
      <c r="C159" s="0" t="s">
        <v>38</v>
      </c>
      <c r="D159" s="0" t="s">
        <v>808</v>
      </c>
      <c r="E159" s="0" t="s">
        <v>809</v>
      </c>
      <c r="F159" s="0" t="s">
        <v>122</v>
      </c>
      <c r="G159" s="0" t="s">
        <v>18</v>
      </c>
      <c r="H159" s="0" t="s">
        <v>19</v>
      </c>
      <c r="I159" s="0" t="s">
        <v>311</v>
      </c>
      <c r="J159" s="0" t="n">
        <f aca="false">ROUND((I159/(D159/2.5)),0)</f>
        <v>136</v>
      </c>
      <c r="K159" s="0" t="n">
        <f aca="false">ROUND(E159/(D159/2.5),0)</f>
        <v>137</v>
      </c>
      <c r="L159" s="0" t="n">
        <f aca="false">J159-K159</f>
        <v>-1</v>
      </c>
      <c r="M159" s="0" t="s">
        <v>810</v>
      </c>
    </row>
    <row r="160" customFormat="false" ht="12.8" hidden="false" customHeight="false" outlineLevel="0" collapsed="false">
      <c r="A160" s="0" t="s">
        <v>811</v>
      </c>
      <c r="B160" s="0" t="s">
        <v>812</v>
      </c>
      <c r="C160" s="0" t="s">
        <v>38</v>
      </c>
      <c r="D160" s="0" t="s">
        <v>813</v>
      </c>
      <c r="E160" s="0" t="s">
        <v>814</v>
      </c>
      <c r="F160" s="0" t="s">
        <v>17</v>
      </c>
      <c r="G160" s="0" t="s">
        <v>18</v>
      </c>
      <c r="H160" s="0" t="s">
        <v>27</v>
      </c>
      <c r="I160" s="0" t="s">
        <v>815</v>
      </c>
      <c r="J160" s="0" t="n">
        <f aca="false">ROUND((I160/(D160/2.5)),0)</f>
        <v>139</v>
      </c>
      <c r="K160" s="0" t="n">
        <f aca="false">ROUND(E160/(D160/2.5),0)</f>
        <v>140</v>
      </c>
      <c r="L160" s="0" t="n">
        <f aca="false">J160-K160</f>
        <v>-1</v>
      </c>
      <c r="M160" s="0" t="s">
        <v>816</v>
      </c>
    </row>
    <row r="161" customFormat="false" ht="12.8" hidden="false" customHeight="false" outlineLevel="0" collapsed="false">
      <c r="A161" s="0" t="s">
        <v>817</v>
      </c>
      <c r="B161" s="0" t="s">
        <v>818</v>
      </c>
      <c r="C161" s="0" t="s">
        <v>38</v>
      </c>
      <c r="D161" s="0" t="s">
        <v>819</v>
      </c>
      <c r="E161" s="0" t="s">
        <v>820</v>
      </c>
      <c r="F161" s="0" t="s">
        <v>17</v>
      </c>
      <c r="G161" s="0" t="s">
        <v>18</v>
      </c>
      <c r="H161" s="0" t="s">
        <v>19</v>
      </c>
      <c r="I161" s="0" t="s">
        <v>260</v>
      </c>
      <c r="J161" s="0" t="n">
        <f aca="false">ROUND((I161/(D161/2.5)),0)</f>
        <v>144</v>
      </c>
      <c r="K161" s="0" t="n">
        <f aca="false">ROUND(E161/(D161/2.5),0)</f>
        <v>145</v>
      </c>
      <c r="L161" s="0" t="n">
        <f aca="false">J161-K161</f>
        <v>-1</v>
      </c>
      <c r="M161" s="0" t="s">
        <v>821</v>
      </c>
    </row>
    <row r="162" customFormat="false" ht="12.8" hidden="false" customHeight="false" outlineLevel="0" collapsed="false">
      <c r="A162" s="0" t="s">
        <v>226</v>
      </c>
      <c r="B162" s="0" t="s">
        <v>547</v>
      </c>
      <c r="C162" s="0" t="s">
        <v>38</v>
      </c>
      <c r="D162" s="0" t="s">
        <v>822</v>
      </c>
      <c r="E162" s="0" t="s">
        <v>823</v>
      </c>
      <c r="F162" s="0" t="s">
        <v>17</v>
      </c>
      <c r="G162" s="0" t="s">
        <v>18</v>
      </c>
      <c r="H162" s="0" t="s">
        <v>27</v>
      </c>
      <c r="I162" s="0" t="s">
        <v>824</v>
      </c>
      <c r="J162" s="0" t="n">
        <f aca="false">ROUND((I162/(D162/2.5)),0)</f>
        <v>137</v>
      </c>
      <c r="K162" s="0" t="n">
        <f aca="false">ROUND(E162/(D162/2.5),0)</f>
        <v>138</v>
      </c>
      <c r="L162" s="0" t="n">
        <f aca="false">J162-K162</f>
        <v>-1</v>
      </c>
      <c r="M162" s="0" t="s">
        <v>825</v>
      </c>
    </row>
    <row r="163" customFormat="false" ht="12.8" hidden="false" customHeight="false" outlineLevel="0" collapsed="false">
      <c r="A163" s="0" t="s">
        <v>826</v>
      </c>
      <c r="B163" s="0" t="s">
        <v>827</v>
      </c>
      <c r="C163" s="0" t="s">
        <v>38</v>
      </c>
      <c r="D163" s="0" t="s">
        <v>828</v>
      </c>
      <c r="E163" s="0" t="s">
        <v>829</v>
      </c>
      <c r="F163" s="0" t="s">
        <v>17</v>
      </c>
      <c r="G163" s="0" t="s">
        <v>18</v>
      </c>
      <c r="H163" s="0" t="s">
        <v>19</v>
      </c>
      <c r="I163" s="0" t="s">
        <v>390</v>
      </c>
      <c r="J163" s="0" t="n">
        <f aca="false">ROUND((I163/(D163/2.5)),0)</f>
        <v>136</v>
      </c>
      <c r="K163" s="0" t="n">
        <f aca="false">ROUND(E163/(D163/2.5),0)</f>
        <v>137</v>
      </c>
      <c r="L163" s="0" t="n">
        <f aca="false">J163-K163</f>
        <v>-1</v>
      </c>
      <c r="M163" s="0" t="s">
        <v>830</v>
      </c>
    </row>
    <row r="164" customFormat="false" ht="12.8" hidden="false" customHeight="false" outlineLevel="0" collapsed="false">
      <c r="A164" s="0" t="s">
        <v>831</v>
      </c>
      <c r="B164" s="0" t="s">
        <v>832</v>
      </c>
      <c r="C164" s="0" t="s">
        <v>38</v>
      </c>
      <c r="D164" s="0" t="s">
        <v>833</v>
      </c>
      <c r="E164" s="0" t="s">
        <v>834</v>
      </c>
      <c r="F164" s="0" t="s">
        <v>17</v>
      </c>
      <c r="G164" s="0" t="s">
        <v>19</v>
      </c>
      <c r="H164" s="0" t="s">
        <v>27</v>
      </c>
      <c r="I164" s="0" t="s">
        <v>835</v>
      </c>
      <c r="J164" s="0" t="n">
        <f aca="false">ROUND((I164/(D164/2.5)),0)</f>
        <v>135</v>
      </c>
      <c r="K164" s="0" t="n">
        <f aca="false">ROUND(E164/(D164/2.5),0)</f>
        <v>136</v>
      </c>
      <c r="L164" s="0" t="n">
        <f aca="false">J164-K164</f>
        <v>-1</v>
      </c>
      <c r="M164" s="0" t="s">
        <v>836</v>
      </c>
    </row>
    <row r="165" customFormat="false" ht="12.8" hidden="false" customHeight="false" outlineLevel="0" collapsed="false">
      <c r="A165" s="0" t="s">
        <v>837</v>
      </c>
      <c r="B165" s="0" t="s">
        <v>838</v>
      </c>
      <c r="C165" s="0" t="s">
        <v>14</v>
      </c>
      <c r="D165" s="0" t="s">
        <v>839</v>
      </c>
      <c r="E165" s="0" t="s">
        <v>64</v>
      </c>
      <c r="F165" s="0" t="s">
        <v>17</v>
      </c>
      <c r="G165" s="0" t="s">
        <v>18</v>
      </c>
      <c r="H165" s="0" t="s">
        <v>19</v>
      </c>
      <c r="I165" s="0" t="s">
        <v>59</v>
      </c>
      <c r="J165" s="0" t="n">
        <f aca="false">ROUND((I165/(D165/2.5)),0)</f>
        <v>135</v>
      </c>
      <c r="K165" s="0" t="n">
        <f aca="false">ROUND(E165/(D165/2.5),0)</f>
        <v>136</v>
      </c>
      <c r="L165" s="0" t="n">
        <f aca="false">J165-K165</f>
        <v>-1</v>
      </c>
      <c r="M165" s="0" t="s">
        <v>840</v>
      </c>
    </row>
    <row r="166" customFormat="false" ht="12.8" hidden="false" customHeight="false" outlineLevel="0" collapsed="false">
      <c r="A166" s="0" t="s">
        <v>841</v>
      </c>
      <c r="B166" s="0" t="s">
        <v>842</v>
      </c>
      <c r="C166" s="0" t="s">
        <v>38</v>
      </c>
      <c r="D166" s="0" t="s">
        <v>843</v>
      </c>
      <c r="E166" s="0" t="s">
        <v>844</v>
      </c>
      <c r="F166" s="0" t="s">
        <v>17</v>
      </c>
      <c r="G166" s="0" t="s">
        <v>18</v>
      </c>
      <c r="H166" s="0" t="s">
        <v>27</v>
      </c>
      <c r="I166" s="0" t="s">
        <v>671</v>
      </c>
      <c r="J166" s="0" t="n">
        <f aca="false">ROUND((I166/(D166/2.5)),0)</f>
        <v>141</v>
      </c>
      <c r="K166" s="0" t="n">
        <f aca="false">ROUND(E166/(D166/2.5),0)</f>
        <v>142</v>
      </c>
      <c r="L166" s="0" t="n">
        <f aca="false">J166-K166</f>
        <v>-1</v>
      </c>
      <c r="M166" s="0" t="s">
        <v>845</v>
      </c>
    </row>
    <row r="167" customFormat="false" ht="12.8" hidden="false" customHeight="false" outlineLevel="0" collapsed="false">
      <c r="A167" s="0" t="s">
        <v>665</v>
      </c>
      <c r="B167" s="0" t="s">
        <v>846</v>
      </c>
      <c r="C167" s="0" t="s">
        <v>38</v>
      </c>
      <c r="D167" s="0" t="s">
        <v>847</v>
      </c>
      <c r="E167" s="0" t="s">
        <v>848</v>
      </c>
      <c r="F167" s="0" t="s">
        <v>17</v>
      </c>
      <c r="G167" s="0" t="s">
        <v>18</v>
      </c>
      <c r="H167" s="0" t="s">
        <v>27</v>
      </c>
      <c r="I167" s="0" t="s">
        <v>849</v>
      </c>
      <c r="J167" s="0" t="n">
        <f aca="false">ROUND((I167/(D167/2.5)),0)</f>
        <v>136</v>
      </c>
      <c r="K167" s="0" t="n">
        <f aca="false">ROUND(E167/(D167/2.5),0)</f>
        <v>137</v>
      </c>
      <c r="L167" s="0" t="n">
        <f aca="false">J167-K167</f>
        <v>-1</v>
      </c>
      <c r="M167" s="0" t="s">
        <v>850</v>
      </c>
    </row>
    <row r="168" customFormat="false" ht="12.8" hidden="false" customHeight="false" outlineLevel="0" collapsed="false">
      <c r="A168" s="0" t="s">
        <v>425</v>
      </c>
      <c r="B168" s="0" t="s">
        <v>851</v>
      </c>
      <c r="C168" s="0" t="s">
        <v>38</v>
      </c>
      <c r="D168" s="0" t="s">
        <v>852</v>
      </c>
      <c r="E168" s="0" t="s">
        <v>853</v>
      </c>
      <c r="F168" s="0" t="s">
        <v>122</v>
      </c>
      <c r="G168" s="0" t="s">
        <v>18</v>
      </c>
      <c r="H168" s="0" t="s">
        <v>27</v>
      </c>
      <c r="I168" s="0" t="s">
        <v>396</v>
      </c>
      <c r="J168" s="0" t="n">
        <f aca="false">ROUND((I168/(D168/2.5)),0)</f>
        <v>133</v>
      </c>
      <c r="K168" s="0" t="n">
        <f aca="false">ROUND(E168/(D168/2.5),0)</f>
        <v>134</v>
      </c>
      <c r="L168" s="0" t="n">
        <f aca="false">J168-K168</f>
        <v>-1</v>
      </c>
      <c r="M168" s="0" t="s">
        <v>854</v>
      </c>
    </row>
    <row r="169" customFormat="false" ht="12.8" hidden="false" customHeight="false" outlineLevel="0" collapsed="false">
      <c r="A169" s="0" t="s">
        <v>40</v>
      </c>
      <c r="B169" s="0" t="s">
        <v>803</v>
      </c>
      <c r="C169" s="0" t="s">
        <v>14</v>
      </c>
      <c r="D169" s="0" t="s">
        <v>855</v>
      </c>
      <c r="E169" s="0" t="s">
        <v>563</v>
      </c>
      <c r="F169" s="0" t="s">
        <v>17</v>
      </c>
      <c r="G169" s="0" t="s">
        <v>18</v>
      </c>
      <c r="H169" s="0" t="s">
        <v>27</v>
      </c>
      <c r="I169" s="0" t="s">
        <v>856</v>
      </c>
      <c r="J169" s="0" t="n">
        <f aca="false">ROUND((I169/(D169/2.5)),0)</f>
        <v>136</v>
      </c>
      <c r="K169" s="0" t="n">
        <f aca="false">ROUND(E169/(D169/2.5),0)</f>
        <v>138</v>
      </c>
      <c r="L169" s="0" t="n">
        <f aca="false">J169-K169</f>
        <v>-2</v>
      </c>
      <c r="M169" s="0" t="s">
        <v>857</v>
      </c>
    </row>
    <row r="170" customFormat="false" ht="12.8" hidden="false" customHeight="false" outlineLevel="0" collapsed="false">
      <c r="A170" s="0" t="s">
        <v>858</v>
      </c>
      <c r="B170" s="0" t="s">
        <v>859</v>
      </c>
      <c r="C170" s="0" t="s">
        <v>14</v>
      </c>
      <c r="D170" s="0" t="s">
        <v>860</v>
      </c>
      <c r="E170" s="0" t="s">
        <v>359</v>
      </c>
      <c r="F170" s="0" t="s">
        <v>17</v>
      </c>
      <c r="G170" s="0" t="s">
        <v>18</v>
      </c>
      <c r="H170" s="0" t="s">
        <v>19</v>
      </c>
      <c r="I170" s="0" t="s">
        <v>698</v>
      </c>
      <c r="J170" s="0" t="n">
        <f aca="false">ROUND((I170/(D170/2.5)),0)</f>
        <v>145</v>
      </c>
      <c r="K170" s="0" t="n">
        <f aca="false">ROUND(E170/(D170/2.5),0)</f>
        <v>147</v>
      </c>
      <c r="L170" s="0" t="n">
        <f aca="false">J170-K170</f>
        <v>-2</v>
      </c>
      <c r="M170" s="0" t="s">
        <v>861</v>
      </c>
    </row>
    <row r="171" customFormat="false" ht="12.8" hidden="false" customHeight="false" outlineLevel="0" collapsed="false">
      <c r="A171" s="0" t="s">
        <v>862</v>
      </c>
      <c r="B171" s="0" t="s">
        <v>863</v>
      </c>
      <c r="C171" s="0" t="s">
        <v>14</v>
      </c>
      <c r="D171" s="0" t="s">
        <v>864</v>
      </c>
      <c r="E171" s="0" t="s">
        <v>858</v>
      </c>
      <c r="F171" s="0" t="s">
        <v>17</v>
      </c>
      <c r="G171" s="0" t="s">
        <v>26</v>
      </c>
      <c r="H171" s="0" t="s">
        <v>27</v>
      </c>
      <c r="I171" s="0" t="s">
        <v>865</v>
      </c>
      <c r="J171" s="0" t="n">
        <f aca="false">ROUND((I171/(D171/2.5)),0)</f>
        <v>138</v>
      </c>
      <c r="K171" s="0" t="n">
        <f aca="false">ROUND(E171/(D171/2.5),0)</f>
        <v>140</v>
      </c>
      <c r="L171" s="0" t="n">
        <f aca="false">J171-K171</f>
        <v>-2</v>
      </c>
      <c r="M171" s="0" t="s">
        <v>866</v>
      </c>
    </row>
    <row r="172" customFormat="false" ht="12.8" hidden="false" customHeight="false" outlineLevel="0" collapsed="false">
      <c r="A172" s="0" t="s">
        <v>867</v>
      </c>
      <c r="B172" s="0" t="s">
        <v>494</v>
      </c>
      <c r="C172" s="0" t="s">
        <v>14</v>
      </c>
      <c r="D172" s="0" t="s">
        <v>868</v>
      </c>
      <c r="E172" s="0" t="s">
        <v>157</v>
      </c>
      <c r="F172" s="0" t="s">
        <v>17</v>
      </c>
      <c r="G172" s="0" t="s">
        <v>18</v>
      </c>
      <c r="H172" s="0" t="s">
        <v>27</v>
      </c>
      <c r="I172" s="0" t="s">
        <v>869</v>
      </c>
      <c r="J172" s="0" t="n">
        <f aca="false">ROUND((I172/(D172/2.5)),0)</f>
        <v>141</v>
      </c>
      <c r="K172" s="0" t="n">
        <f aca="false">ROUND(E172/(D172/2.5),0)</f>
        <v>143</v>
      </c>
      <c r="L172" s="0" t="n">
        <f aca="false">J172-K172</f>
        <v>-2</v>
      </c>
      <c r="M172" s="0" t="s">
        <v>870</v>
      </c>
    </row>
    <row r="173" customFormat="false" ht="12.8" hidden="false" customHeight="false" outlineLevel="0" collapsed="false">
      <c r="A173" s="0" t="s">
        <v>341</v>
      </c>
      <c r="B173" s="0" t="s">
        <v>871</v>
      </c>
      <c r="C173" s="0" t="s">
        <v>14</v>
      </c>
      <c r="D173" s="0" t="s">
        <v>872</v>
      </c>
      <c r="E173" s="0" t="s">
        <v>287</v>
      </c>
      <c r="F173" s="0" t="s">
        <v>17</v>
      </c>
      <c r="G173" s="0" t="s">
        <v>18</v>
      </c>
      <c r="H173" s="0" t="s">
        <v>27</v>
      </c>
      <c r="I173" s="0" t="s">
        <v>196</v>
      </c>
      <c r="J173" s="0" t="n">
        <f aca="false">ROUND((I173/(D173/2.5)),0)</f>
        <v>133</v>
      </c>
      <c r="K173" s="0" t="n">
        <f aca="false">ROUND(E173/(D173/2.5),0)</f>
        <v>135</v>
      </c>
      <c r="L173" s="0" t="n">
        <f aca="false">J173-K173</f>
        <v>-2</v>
      </c>
      <c r="M173" s="0" t="s">
        <v>873</v>
      </c>
    </row>
    <row r="174" customFormat="false" ht="12.8" hidden="false" customHeight="false" outlineLevel="0" collapsed="false">
      <c r="A174" s="0" t="s">
        <v>874</v>
      </c>
      <c r="B174" s="0" t="s">
        <v>875</v>
      </c>
      <c r="C174" s="0" t="s">
        <v>14</v>
      </c>
      <c r="D174" s="0" t="s">
        <v>876</v>
      </c>
      <c r="E174" s="0" t="s">
        <v>877</v>
      </c>
      <c r="F174" s="0" t="s">
        <v>17</v>
      </c>
      <c r="G174" s="0" t="s">
        <v>19</v>
      </c>
      <c r="H174" s="0" t="s">
        <v>19</v>
      </c>
      <c r="I174" s="0" t="s">
        <v>878</v>
      </c>
      <c r="J174" s="0" t="n">
        <f aca="false">ROUND((I174/(D174/2.5)),0)</f>
        <v>139</v>
      </c>
      <c r="K174" s="0" t="n">
        <f aca="false">ROUND(E174/(D174/2.5),0)</f>
        <v>141</v>
      </c>
      <c r="L174" s="0" t="n">
        <f aca="false">J174-K174</f>
        <v>-2</v>
      </c>
      <c r="M174" s="0" t="s">
        <v>879</v>
      </c>
    </row>
    <row r="175" customFormat="false" ht="12.8" hidden="false" customHeight="false" outlineLevel="0" collapsed="false">
      <c r="A175" s="0" t="s">
        <v>58</v>
      </c>
      <c r="B175" s="0" t="s">
        <v>880</v>
      </c>
      <c r="C175" s="0" t="s">
        <v>38</v>
      </c>
      <c r="D175" s="0" t="s">
        <v>881</v>
      </c>
      <c r="E175" s="0" t="s">
        <v>882</v>
      </c>
      <c r="F175" s="0" t="s">
        <v>122</v>
      </c>
      <c r="G175" s="0" t="s">
        <v>18</v>
      </c>
      <c r="H175" s="0" t="s">
        <v>27</v>
      </c>
      <c r="I175" s="0" t="s">
        <v>883</v>
      </c>
      <c r="J175" s="0" t="n">
        <f aca="false">ROUND((I175/(D175/2.5)),0)</f>
        <v>137</v>
      </c>
      <c r="K175" s="0" t="n">
        <f aca="false">ROUND(E175/(D175/2.5),0)</f>
        <v>139</v>
      </c>
      <c r="L175" s="0" t="n">
        <f aca="false">J175-K175</f>
        <v>-2</v>
      </c>
      <c r="M175" s="0" t="s">
        <v>884</v>
      </c>
    </row>
    <row r="176" customFormat="false" ht="12.8" hidden="false" customHeight="false" outlineLevel="0" collapsed="false">
      <c r="A176" s="0" t="s">
        <v>885</v>
      </c>
      <c r="B176" s="0" t="s">
        <v>886</v>
      </c>
      <c r="C176" s="0" t="s">
        <v>14</v>
      </c>
      <c r="D176" s="0" t="s">
        <v>887</v>
      </c>
      <c r="E176" s="0" t="s">
        <v>826</v>
      </c>
      <c r="F176" s="0" t="s">
        <v>17</v>
      </c>
      <c r="G176" s="0" t="s">
        <v>19</v>
      </c>
      <c r="H176" s="0" t="s">
        <v>19</v>
      </c>
      <c r="I176" s="0" t="s">
        <v>244</v>
      </c>
      <c r="J176" s="0" t="n">
        <f aca="false">ROUND((I176/(D176/2.5)),0)</f>
        <v>136</v>
      </c>
      <c r="K176" s="0" t="n">
        <f aca="false">ROUND(E176/(D176/2.5),0)</f>
        <v>138</v>
      </c>
      <c r="L176" s="0" t="n">
        <f aca="false">J176-K176</f>
        <v>-2</v>
      </c>
      <c r="M176" s="0" t="s">
        <v>888</v>
      </c>
    </row>
    <row r="177" customFormat="false" ht="12.8" hidden="false" customHeight="false" outlineLevel="0" collapsed="false">
      <c r="A177" s="0" t="s">
        <v>889</v>
      </c>
      <c r="B177" s="0" t="s">
        <v>890</v>
      </c>
      <c r="C177" s="0" t="s">
        <v>38</v>
      </c>
      <c r="D177" s="0" t="s">
        <v>891</v>
      </c>
      <c r="E177" s="0" t="s">
        <v>582</v>
      </c>
      <c r="F177" s="0" t="s">
        <v>17</v>
      </c>
      <c r="G177" s="0" t="s">
        <v>26</v>
      </c>
      <c r="H177" s="0" t="s">
        <v>27</v>
      </c>
      <c r="I177" s="0" t="s">
        <v>89</v>
      </c>
      <c r="J177" s="0" t="n">
        <f aca="false">ROUND((I177/(D177/2.5)),0)</f>
        <v>130</v>
      </c>
      <c r="K177" s="0" t="n">
        <f aca="false">ROUND(E177/(D177/2.5),0)</f>
        <v>132</v>
      </c>
      <c r="L177" s="0" t="n">
        <f aca="false">J177-K177</f>
        <v>-2</v>
      </c>
      <c r="M177" s="0" t="s">
        <v>892</v>
      </c>
    </row>
    <row r="178" customFormat="false" ht="12.8" hidden="false" customHeight="false" outlineLevel="0" collapsed="false">
      <c r="A178" s="0" t="s">
        <v>156</v>
      </c>
      <c r="B178" s="0" t="s">
        <v>893</v>
      </c>
      <c r="C178" s="0" t="s">
        <v>14</v>
      </c>
      <c r="D178" s="0" t="s">
        <v>894</v>
      </c>
      <c r="E178" s="0" t="s">
        <v>895</v>
      </c>
      <c r="F178" s="0" t="s">
        <v>17</v>
      </c>
      <c r="G178" s="0" t="s">
        <v>18</v>
      </c>
      <c r="H178" s="0" t="s">
        <v>27</v>
      </c>
      <c r="I178" s="0" t="s">
        <v>896</v>
      </c>
      <c r="J178" s="0" t="n">
        <f aca="false">ROUND((I178/(D178/2.5)),0)</f>
        <v>132</v>
      </c>
      <c r="K178" s="0" t="n">
        <f aca="false">ROUND(E178/(D178/2.5),0)</f>
        <v>134</v>
      </c>
      <c r="L178" s="0" t="n">
        <f aca="false">J178-K178</f>
        <v>-2</v>
      </c>
      <c r="M178" s="0" t="s">
        <v>897</v>
      </c>
    </row>
    <row r="179" customFormat="false" ht="12.8" hidden="false" customHeight="false" outlineLevel="0" collapsed="false">
      <c r="A179" s="0" t="s">
        <v>898</v>
      </c>
      <c r="B179" s="0" t="s">
        <v>899</v>
      </c>
      <c r="C179" s="0" t="s">
        <v>38</v>
      </c>
      <c r="D179" s="0" t="s">
        <v>900</v>
      </c>
      <c r="E179" s="0" t="s">
        <v>809</v>
      </c>
      <c r="F179" s="0" t="s">
        <v>17</v>
      </c>
      <c r="G179" s="0" t="s">
        <v>18</v>
      </c>
      <c r="H179" s="0" t="s">
        <v>27</v>
      </c>
      <c r="I179" s="0" t="s">
        <v>901</v>
      </c>
      <c r="J179" s="0" t="n">
        <f aca="false">ROUND((I179/(D179/2.5)),0)</f>
        <v>132</v>
      </c>
      <c r="K179" s="0" t="n">
        <f aca="false">ROUND(E179/(D179/2.5),0)</f>
        <v>134</v>
      </c>
      <c r="L179" s="0" t="n">
        <f aca="false">J179-K179</f>
        <v>-2</v>
      </c>
      <c r="M179" s="0" t="s">
        <v>902</v>
      </c>
    </row>
    <row r="180" customFormat="false" ht="12.8" hidden="false" customHeight="false" outlineLevel="0" collapsed="false">
      <c r="A180" s="0" t="s">
        <v>180</v>
      </c>
      <c r="B180" s="0" t="s">
        <v>339</v>
      </c>
      <c r="C180" s="0" t="s">
        <v>38</v>
      </c>
      <c r="D180" s="0" t="s">
        <v>903</v>
      </c>
      <c r="E180" s="0" t="s">
        <v>751</v>
      </c>
      <c r="F180" s="0" t="s">
        <v>17</v>
      </c>
      <c r="G180" s="0" t="s">
        <v>18</v>
      </c>
      <c r="H180" s="0" t="s">
        <v>27</v>
      </c>
      <c r="I180" s="0" t="s">
        <v>111</v>
      </c>
      <c r="J180" s="0" t="n">
        <f aca="false">ROUND((I180/(D180/2.5)),0)</f>
        <v>139</v>
      </c>
      <c r="K180" s="0" t="n">
        <f aca="false">ROUND(E180/(D180/2.5),0)</f>
        <v>141</v>
      </c>
      <c r="L180" s="0" t="n">
        <f aca="false">J180-K180</f>
        <v>-2</v>
      </c>
      <c r="M180" s="0" t="s">
        <v>904</v>
      </c>
    </row>
    <row r="181" customFormat="false" ht="12.8" hidden="false" customHeight="false" outlineLevel="0" collapsed="false">
      <c r="A181" s="0" t="s">
        <v>89</v>
      </c>
      <c r="B181" s="0" t="s">
        <v>905</v>
      </c>
      <c r="C181" s="0" t="s">
        <v>14</v>
      </c>
      <c r="D181" s="0" t="s">
        <v>906</v>
      </c>
      <c r="E181" s="0" t="s">
        <v>907</v>
      </c>
      <c r="F181" s="0" t="s">
        <v>17</v>
      </c>
      <c r="G181" s="0" t="s">
        <v>19</v>
      </c>
      <c r="H181" s="0" t="s">
        <v>19</v>
      </c>
      <c r="I181" s="0" t="s">
        <v>777</v>
      </c>
      <c r="J181" s="0" t="n">
        <f aca="false">ROUND((I181/(D181/2.5)),0)</f>
        <v>133</v>
      </c>
      <c r="K181" s="0" t="n">
        <f aca="false">ROUND(E181/(D181/2.5),0)</f>
        <v>135</v>
      </c>
      <c r="L181" s="0" t="n">
        <f aca="false">J181-K181</f>
        <v>-2</v>
      </c>
      <c r="M181" s="0" t="s">
        <v>908</v>
      </c>
    </row>
    <row r="182" customFormat="false" ht="12.8" hidden="false" customHeight="false" outlineLevel="0" collapsed="false">
      <c r="A182" s="0" t="s">
        <v>560</v>
      </c>
      <c r="B182" s="0" t="s">
        <v>404</v>
      </c>
      <c r="C182" s="0" t="s">
        <v>38</v>
      </c>
      <c r="D182" s="0" t="s">
        <v>909</v>
      </c>
      <c r="E182" s="0" t="s">
        <v>28</v>
      </c>
      <c r="F182" s="0" t="s">
        <v>17</v>
      </c>
      <c r="G182" s="0" t="s">
        <v>18</v>
      </c>
      <c r="H182" s="0" t="s">
        <v>27</v>
      </c>
      <c r="I182" s="0" t="s">
        <v>831</v>
      </c>
      <c r="J182" s="0" t="n">
        <f aca="false">ROUND((I182/(D182/2.5)),0)</f>
        <v>141</v>
      </c>
      <c r="K182" s="0" t="n">
        <f aca="false">ROUND(E182/(D182/2.5),0)</f>
        <v>143</v>
      </c>
      <c r="L182" s="0" t="n">
        <f aca="false">J182-K182</f>
        <v>-2</v>
      </c>
      <c r="M182" s="0" t="s">
        <v>910</v>
      </c>
    </row>
    <row r="183" customFormat="false" ht="12.8" hidden="false" customHeight="false" outlineLevel="0" collapsed="false">
      <c r="A183" s="0" t="s">
        <v>911</v>
      </c>
      <c r="B183" s="0" t="s">
        <v>803</v>
      </c>
      <c r="C183" s="0" t="s">
        <v>14</v>
      </c>
      <c r="D183" s="0" t="s">
        <v>912</v>
      </c>
      <c r="E183" s="0" t="s">
        <v>231</v>
      </c>
      <c r="F183" s="0" t="s">
        <v>17</v>
      </c>
      <c r="G183" s="0" t="s">
        <v>18</v>
      </c>
      <c r="H183" s="0" t="s">
        <v>27</v>
      </c>
      <c r="I183" s="0" t="s">
        <v>913</v>
      </c>
      <c r="J183" s="0" t="n">
        <f aca="false">ROUND((I183/(D183/2.5)),0)</f>
        <v>135</v>
      </c>
      <c r="K183" s="0" t="n">
        <f aca="false">ROUND(E183/(D183/2.5),0)</f>
        <v>138</v>
      </c>
      <c r="L183" s="0" t="n">
        <f aca="false">J183-K183</f>
        <v>-3</v>
      </c>
      <c r="M183" s="0" t="s">
        <v>914</v>
      </c>
    </row>
    <row r="184" customFormat="false" ht="12.8" hidden="false" customHeight="false" outlineLevel="0" collapsed="false">
      <c r="A184" s="0" t="s">
        <v>440</v>
      </c>
      <c r="B184" s="0" t="s">
        <v>915</v>
      </c>
      <c r="C184" s="0" t="s">
        <v>38</v>
      </c>
      <c r="D184" s="0" t="s">
        <v>916</v>
      </c>
      <c r="E184" s="0" t="s">
        <v>917</v>
      </c>
      <c r="F184" s="0" t="s">
        <v>122</v>
      </c>
      <c r="G184" s="0" t="s">
        <v>18</v>
      </c>
      <c r="H184" s="0" t="s">
        <v>27</v>
      </c>
      <c r="I184" s="0" t="s">
        <v>918</v>
      </c>
      <c r="J184" s="0" t="n">
        <f aca="false">ROUND((I184/(D184/2.5)),0)</f>
        <v>134</v>
      </c>
      <c r="K184" s="0" t="n">
        <f aca="false">ROUND(E184/(D184/2.5),0)</f>
        <v>137</v>
      </c>
      <c r="L184" s="0" t="n">
        <f aca="false">J184-K184</f>
        <v>-3</v>
      </c>
      <c r="M184" s="0" t="s">
        <v>919</v>
      </c>
    </row>
    <row r="185" customFormat="false" ht="12.8" hidden="false" customHeight="false" outlineLevel="0" collapsed="false">
      <c r="A185" s="0" t="s">
        <v>225</v>
      </c>
      <c r="B185" s="0" t="s">
        <v>920</v>
      </c>
      <c r="C185" s="0" t="s">
        <v>14</v>
      </c>
      <c r="D185" s="0" t="s">
        <v>921</v>
      </c>
      <c r="E185" s="0" t="s">
        <v>688</v>
      </c>
      <c r="F185" s="0" t="s">
        <v>17</v>
      </c>
      <c r="G185" s="0" t="s">
        <v>18</v>
      </c>
      <c r="H185" s="0" t="s">
        <v>27</v>
      </c>
      <c r="I185" s="0" t="s">
        <v>922</v>
      </c>
      <c r="J185" s="0" t="n">
        <f aca="false">ROUND((I185/(D185/2.5)),0)</f>
        <v>144</v>
      </c>
      <c r="K185" s="0" t="n">
        <f aca="false">ROUND(E185/(D185/2.5),0)</f>
        <v>147</v>
      </c>
      <c r="L185" s="0" t="n">
        <f aca="false">J185-K185</f>
        <v>-3</v>
      </c>
      <c r="M185" s="0" t="s">
        <v>923</v>
      </c>
    </row>
    <row r="186" customFormat="false" ht="12.8" hidden="false" customHeight="false" outlineLevel="0" collapsed="false">
      <c r="A186" s="0" t="s">
        <v>924</v>
      </c>
      <c r="B186" s="0" t="s">
        <v>925</v>
      </c>
      <c r="C186" s="0" t="s">
        <v>38</v>
      </c>
      <c r="D186" s="0" t="s">
        <v>926</v>
      </c>
      <c r="E186" s="0" t="s">
        <v>568</v>
      </c>
      <c r="F186" s="0" t="s">
        <v>17</v>
      </c>
      <c r="G186" s="0" t="s">
        <v>19</v>
      </c>
      <c r="H186" s="0" t="s">
        <v>19</v>
      </c>
      <c r="I186" s="0" t="s">
        <v>241</v>
      </c>
      <c r="J186" s="0" t="n">
        <f aca="false">ROUND((I186/(D186/2.5)),0)</f>
        <v>135</v>
      </c>
      <c r="K186" s="0" t="n">
        <f aca="false">ROUND(E186/(D186/2.5),0)</f>
        <v>138</v>
      </c>
      <c r="L186" s="0" t="n">
        <f aca="false">J186-K186</f>
        <v>-3</v>
      </c>
      <c r="M186" s="0" t="s">
        <v>927</v>
      </c>
    </row>
    <row r="187" customFormat="false" ht="12.8" hidden="false" customHeight="false" outlineLevel="0" collapsed="false">
      <c r="A187" s="0" t="s">
        <v>928</v>
      </c>
      <c r="B187" s="0" t="s">
        <v>597</v>
      </c>
      <c r="C187" s="0" t="s">
        <v>38</v>
      </c>
      <c r="D187" s="0" t="s">
        <v>929</v>
      </c>
      <c r="E187" s="0" t="s">
        <v>930</v>
      </c>
      <c r="F187" s="0" t="s">
        <v>17</v>
      </c>
      <c r="G187" s="0" t="s">
        <v>18</v>
      </c>
      <c r="H187" s="0" t="s">
        <v>19</v>
      </c>
      <c r="I187" s="0" t="s">
        <v>931</v>
      </c>
      <c r="J187" s="0" t="n">
        <f aca="false">ROUND((I187/(D187/2.5)),0)</f>
        <v>136</v>
      </c>
      <c r="K187" s="0" t="n">
        <f aca="false">ROUND(E187/(D187/2.5),0)</f>
        <v>139</v>
      </c>
      <c r="L187" s="0" t="n">
        <f aca="false">J187-K187</f>
        <v>-3</v>
      </c>
      <c r="M187" s="0" t="s">
        <v>932</v>
      </c>
    </row>
    <row r="188" customFormat="false" ht="12.8" hidden="false" customHeight="false" outlineLevel="0" collapsed="false">
      <c r="A188" s="0" t="s">
        <v>212</v>
      </c>
      <c r="B188" s="0" t="s">
        <v>933</v>
      </c>
      <c r="C188" s="0" t="s">
        <v>38</v>
      </c>
      <c r="D188" s="0" t="s">
        <v>934</v>
      </c>
      <c r="E188" s="0" t="s">
        <v>935</v>
      </c>
      <c r="F188" s="0" t="s">
        <v>122</v>
      </c>
      <c r="G188" s="0" t="s">
        <v>18</v>
      </c>
      <c r="H188" s="0" t="s">
        <v>27</v>
      </c>
      <c r="I188" s="0" t="s">
        <v>936</v>
      </c>
      <c r="J188" s="0" t="n">
        <f aca="false">ROUND((I188/(D188/2.5)),0)</f>
        <v>133</v>
      </c>
      <c r="K188" s="0" t="n">
        <f aca="false">ROUND(E188/(D188/2.5),0)</f>
        <v>136</v>
      </c>
      <c r="L188" s="0" t="n">
        <f aca="false">J188-K188</f>
        <v>-3</v>
      </c>
      <c r="M188" s="0" t="s">
        <v>937</v>
      </c>
    </row>
    <row r="189" customFormat="false" ht="12.8" hidden="false" customHeight="false" outlineLevel="0" collapsed="false">
      <c r="A189" s="0" t="s">
        <v>938</v>
      </c>
      <c r="B189" s="0" t="s">
        <v>393</v>
      </c>
      <c r="C189" s="0" t="s">
        <v>38</v>
      </c>
      <c r="D189" s="0" t="s">
        <v>939</v>
      </c>
      <c r="E189" s="0" t="s">
        <v>341</v>
      </c>
      <c r="F189" s="0" t="s">
        <v>17</v>
      </c>
      <c r="G189" s="0" t="s">
        <v>18</v>
      </c>
      <c r="H189" s="0" t="s">
        <v>27</v>
      </c>
      <c r="I189" s="0" t="s">
        <v>457</v>
      </c>
      <c r="J189" s="0" t="n">
        <f aca="false">ROUND((I189/(D189/2.5)),0)</f>
        <v>128</v>
      </c>
      <c r="K189" s="0" t="n">
        <f aca="false">ROUND(E189/(D189/2.5),0)</f>
        <v>131</v>
      </c>
      <c r="L189" s="0" t="n">
        <f aca="false">J189-K189</f>
        <v>-3</v>
      </c>
      <c r="M189" s="0" t="s">
        <v>940</v>
      </c>
    </row>
    <row r="190" customFormat="false" ht="12.8" hidden="false" customHeight="false" outlineLevel="0" collapsed="false">
      <c r="A190" s="0" t="s">
        <v>941</v>
      </c>
      <c r="B190" s="0" t="s">
        <v>525</v>
      </c>
      <c r="C190" s="0" t="s">
        <v>14</v>
      </c>
      <c r="D190" s="0" t="s">
        <v>942</v>
      </c>
      <c r="E190" s="0" t="s">
        <v>198</v>
      </c>
      <c r="F190" s="0" t="s">
        <v>17</v>
      </c>
      <c r="G190" s="0" t="s">
        <v>18</v>
      </c>
      <c r="H190" s="0" t="s">
        <v>19</v>
      </c>
      <c r="I190" s="0" t="s">
        <v>612</v>
      </c>
      <c r="J190" s="0" t="n">
        <f aca="false">ROUND((I190/(D190/2.5)),0)</f>
        <v>138</v>
      </c>
      <c r="K190" s="0" t="n">
        <f aca="false">ROUND(E190/(D190/2.5),0)</f>
        <v>141</v>
      </c>
      <c r="L190" s="0" t="n">
        <f aca="false">J190-K190</f>
        <v>-3</v>
      </c>
      <c r="M190" s="0" t="s">
        <v>943</v>
      </c>
    </row>
    <row r="191" customFormat="false" ht="12.8" hidden="false" customHeight="false" outlineLevel="0" collapsed="false">
      <c r="A191" s="0" t="s">
        <v>944</v>
      </c>
      <c r="B191" s="0" t="s">
        <v>945</v>
      </c>
      <c r="C191" s="0" t="s">
        <v>38</v>
      </c>
      <c r="D191" s="0" t="s">
        <v>946</v>
      </c>
      <c r="E191" s="0" t="s">
        <v>947</v>
      </c>
      <c r="F191" s="0" t="s">
        <v>17</v>
      </c>
      <c r="G191" s="0" t="s">
        <v>18</v>
      </c>
      <c r="H191" s="0" t="s">
        <v>27</v>
      </c>
      <c r="I191" s="0" t="s">
        <v>948</v>
      </c>
      <c r="J191" s="0" t="n">
        <f aca="false">ROUND((I191/(D191/2.5)),0)</f>
        <v>138</v>
      </c>
      <c r="K191" s="0" t="n">
        <f aca="false">ROUND(E191/(D191/2.5),0)</f>
        <v>141</v>
      </c>
      <c r="L191" s="0" t="n">
        <f aca="false">J191-K191</f>
        <v>-3</v>
      </c>
      <c r="M191" s="0" t="s">
        <v>949</v>
      </c>
    </row>
    <row r="192" customFormat="false" ht="12.8" hidden="false" customHeight="false" outlineLevel="0" collapsed="false">
      <c r="A192" s="0" t="s">
        <v>157</v>
      </c>
      <c r="B192" s="0" t="s">
        <v>950</v>
      </c>
      <c r="C192" s="0" t="s">
        <v>38</v>
      </c>
      <c r="D192" s="0" t="s">
        <v>951</v>
      </c>
      <c r="E192" s="0" t="s">
        <v>952</v>
      </c>
      <c r="F192" s="0" t="s">
        <v>122</v>
      </c>
      <c r="G192" s="0" t="s">
        <v>18</v>
      </c>
      <c r="H192" s="0" t="s">
        <v>27</v>
      </c>
      <c r="I192" s="0" t="s">
        <v>953</v>
      </c>
      <c r="J192" s="0" t="n">
        <f aca="false">ROUND((I192/(D192/2.5)),0)</f>
        <v>137</v>
      </c>
      <c r="K192" s="0" t="n">
        <f aca="false">ROUND(E192/(D192/2.5),0)</f>
        <v>140</v>
      </c>
      <c r="L192" s="0" t="n">
        <f aca="false">J192-K192</f>
        <v>-3</v>
      </c>
      <c r="M192" s="0" t="s">
        <v>954</v>
      </c>
    </row>
    <row r="193" customFormat="false" ht="12.8" hidden="false" customHeight="false" outlineLevel="0" collapsed="false">
      <c r="A193" s="0" t="s">
        <v>955</v>
      </c>
      <c r="B193" s="0" t="s">
        <v>956</v>
      </c>
      <c r="C193" s="0" t="s">
        <v>14</v>
      </c>
      <c r="D193" s="0" t="s">
        <v>957</v>
      </c>
      <c r="E193" s="0" t="s">
        <v>958</v>
      </c>
      <c r="F193" s="0" t="s">
        <v>17</v>
      </c>
      <c r="G193" s="0" t="s">
        <v>18</v>
      </c>
      <c r="H193" s="0" t="s">
        <v>27</v>
      </c>
      <c r="I193" s="0" t="s">
        <v>959</v>
      </c>
      <c r="J193" s="0" t="n">
        <f aca="false">ROUND((I193/(D193/2.5)),0)</f>
        <v>136</v>
      </c>
      <c r="K193" s="0" t="n">
        <f aca="false">ROUND(E193/(D193/2.5),0)</f>
        <v>139</v>
      </c>
      <c r="L193" s="0" t="n">
        <f aca="false">J193-K193</f>
        <v>-3</v>
      </c>
      <c r="M193" s="0" t="s">
        <v>960</v>
      </c>
    </row>
    <row r="194" customFormat="false" ht="12.8" hidden="false" customHeight="false" outlineLevel="0" collapsed="false">
      <c r="A194" s="0" t="s">
        <v>961</v>
      </c>
      <c r="B194" s="0" t="s">
        <v>962</v>
      </c>
      <c r="C194" s="0" t="s">
        <v>38</v>
      </c>
      <c r="D194" s="0" t="s">
        <v>963</v>
      </c>
      <c r="E194" s="0" t="s">
        <v>964</v>
      </c>
      <c r="F194" s="0" t="s">
        <v>17</v>
      </c>
      <c r="G194" s="0" t="s">
        <v>18</v>
      </c>
      <c r="H194" s="0" t="s">
        <v>27</v>
      </c>
      <c r="I194" s="0" t="s">
        <v>965</v>
      </c>
      <c r="J194" s="0" t="n">
        <f aca="false">ROUND((I194/(D194/2.5)),0)</f>
        <v>132</v>
      </c>
      <c r="K194" s="0" t="n">
        <f aca="false">ROUND(E194/(D194/2.5),0)</f>
        <v>135</v>
      </c>
      <c r="L194" s="0" t="n">
        <f aca="false">J194-K194</f>
        <v>-3</v>
      </c>
      <c r="M194" s="0" t="s">
        <v>966</v>
      </c>
    </row>
    <row r="195" customFormat="false" ht="12.8" hidden="false" customHeight="false" outlineLevel="0" collapsed="false">
      <c r="A195" s="0" t="s">
        <v>967</v>
      </c>
      <c r="B195" s="0" t="s">
        <v>37</v>
      </c>
      <c r="C195" s="0" t="s">
        <v>38</v>
      </c>
      <c r="D195" s="0" t="s">
        <v>968</v>
      </c>
      <c r="E195" s="0" t="s">
        <v>969</v>
      </c>
      <c r="F195" s="0" t="s">
        <v>17</v>
      </c>
      <c r="G195" s="0" t="s">
        <v>18</v>
      </c>
      <c r="H195" s="0" t="s">
        <v>19</v>
      </c>
      <c r="I195" s="0" t="s">
        <v>970</v>
      </c>
      <c r="J195" s="0" t="n">
        <f aca="false">ROUND((I195/(D195/2.5)),0)</f>
        <v>136</v>
      </c>
      <c r="K195" s="0" t="n">
        <f aca="false">ROUND(E195/(D195/2.5),0)</f>
        <v>140</v>
      </c>
      <c r="L195" s="0" t="n">
        <f aca="false">J195-K195</f>
        <v>-4</v>
      </c>
      <c r="M195" s="0" t="s">
        <v>971</v>
      </c>
    </row>
    <row r="196" customFormat="false" ht="12.8" hidden="false" customHeight="false" outlineLevel="0" collapsed="false">
      <c r="A196" s="0" t="s">
        <v>972</v>
      </c>
      <c r="B196" s="0" t="s">
        <v>234</v>
      </c>
      <c r="C196" s="0" t="s">
        <v>38</v>
      </c>
      <c r="D196" s="0" t="s">
        <v>973</v>
      </c>
      <c r="E196" s="0" t="s">
        <v>974</v>
      </c>
      <c r="F196" s="0" t="s">
        <v>17</v>
      </c>
      <c r="G196" s="0" t="s">
        <v>18</v>
      </c>
      <c r="H196" s="0" t="s">
        <v>19</v>
      </c>
      <c r="I196" s="0" t="s">
        <v>975</v>
      </c>
      <c r="J196" s="0" t="n">
        <f aca="false">ROUND((I196/(D196/2.5)),0)</f>
        <v>131</v>
      </c>
      <c r="K196" s="0" t="n">
        <f aca="false">ROUND(E196/(D196/2.5),0)</f>
        <v>135</v>
      </c>
      <c r="L196" s="0" t="n">
        <f aca="false">J196-K196</f>
        <v>-4</v>
      </c>
      <c r="M196" s="0" t="s">
        <v>976</v>
      </c>
    </row>
    <row r="197" customFormat="false" ht="12.8" hidden="false" customHeight="false" outlineLevel="0" collapsed="false">
      <c r="A197" s="0" t="s">
        <v>977</v>
      </c>
      <c r="B197" s="0" t="s">
        <v>978</v>
      </c>
      <c r="C197" s="0" t="s">
        <v>38</v>
      </c>
      <c r="D197" s="0" t="s">
        <v>979</v>
      </c>
      <c r="E197" s="0" t="s">
        <v>980</v>
      </c>
      <c r="F197" s="0" t="s">
        <v>122</v>
      </c>
      <c r="G197" s="0" t="s">
        <v>18</v>
      </c>
      <c r="H197" s="0" t="s">
        <v>19</v>
      </c>
      <c r="I197" s="0" t="s">
        <v>981</v>
      </c>
      <c r="J197" s="0" t="n">
        <f aca="false">ROUND((I197/(D197/2.5)),0)</f>
        <v>139</v>
      </c>
      <c r="K197" s="0" t="n">
        <f aca="false">ROUND(E197/(D197/2.5),0)</f>
        <v>143</v>
      </c>
      <c r="L197" s="0" t="n">
        <f aca="false">J197-K197</f>
        <v>-4</v>
      </c>
      <c r="M197" s="0" t="s">
        <v>982</v>
      </c>
    </row>
    <row r="198" customFormat="false" ht="12.8" hidden="false" customHeight="false" outlineLevel="0" collapsed="false">
      <c r="A198" s="0" t="s">
        <v>983</v>
      </c>
      <c r="B198" s="0" t="s">
        <v>984</v>
      </c>
      <c r="C198" s="0" t="s">
        <v>14</v>
      </c>
      <c r="D198" s="0" t="s">
        <v>985</v>
      </c>
      <c r="E198" s="0" t="s">
        <v>89</v>
      </c>
      <c r="F198" s="0" t="s">
        <v>17</v>
      </c>
      <c r="G198" s="0" t="s">
        <v>18</v>
      </c>
      <c r="H198" s="0" t="s">
        <v>27</v>
      </c>
      <c r="I198" s="0" t="s">
        <v>72</v>
      </c>
      <c r="J198" s="0" t="n">
        <f aca="false">ROUND((I198/(D198/2.5)),0)</f>
        <v>132</v>
      </c>
      <c r="K198" s="0" t="n">
        <f aca="false">ROUND(E198/(D198/2.5),0)</f>
        <v>136</v>
      </c>
      <c r="L198" s="0" t="n">
        <f aca="false">J198-K198</f>
        <v>-4</v>
      </c>
      <c r="M198" s="0" t="s">
        <v>986</v>
      </c>
    </row>
    <row r="199" customFormat="false" ht="12.8" hidden="false" customHeight="false" outlineLevel="0" collapsed="false">
      <c r="A199" s="0" t="s">
        <v>987</v>
      </c>
      <c r="B199" s="0" t="s">
        <v>988</v>
      </c>
      <c r="C199" s="0" t="s">
        <v>357</v>
      </c>
      <c r="D199" s="0" t="s">
        <v>989</v>
      </c>
      <c r="E199" s="0" t="s">
        <v>473</v>
      </c>
      <c r="F199" s="0" t="s">
        <v>17</v>
      </c>
      <c r="G199" s="0" t="s">
        <v>18</v>
      </c>
      <c r="H199" s="0" t="s">
        <v>27</v>
      </c>
      <c r="I199" s="0" t="s">
        <v>761</v>
      </c>
      <c r="J199" s="0" t="n">
        <f aca="false">ROUND((I199/(D199/2.5)),0)</f>
        <v>137</v>
      </c>
      <c r="K199" s="0" t="n">
        <f aca="false">ROUND(E199/(D199/2.5),0)</f>
        <v>141</v>
      </c>
      <c r="L199" s="0" t="n">
        <f aca="false">J199-K199</f>
        <v>-4</v>
      </c>
      <c r="M199" s="0" t="s">
        <v>990</v>
      </c>
    </row>
    <row r="200" customFormat="false" ht="12.8" hidden="false" customHeight="false" outlineLevel="0" collapsed="false">
      <c r="A200" s="0" t="s">
        <v>285</v>
      </c>
      <c r="B200" s="0" t="s">
        <v>991</v>
      </c>
      <c r="C200" s="0" t="s">
        <v>14</v>
      </c>
      <c r="D200" s="0" t="s">
        <v>992</v>
      </c>
      <c r="E200" s="0" t="s">
        <v>275</v>
      </c>
      <c r="F200" s="0" t="s">
        <v>17</v>
      </c>
      <c r="G200" s="0" t="s">
        <v>18</v>
      </c>
      <c r="H200" s="0" t="s">
        <v>27</v>
      </c>
      <c r="I200" s="0" t="s">
        <v>95</v>
      </c>
      <c r="J200" s="0" t="n">
        <f aca="false">ROUND((I200/(D200/2.5)),0)</f>
        <v>130</v>
      </c>
      <c r="K200" s="0" t="n">
        <f aca="false">ROUND(E200/(D200/2.5),0)</f>
        <v>134</v>
      </c>
      <c r="L200" s="0" t="n">
        <f aca="false">J200-K200</f>
        <v>-4</v>
      </c>
      <c r="M200" s="0" t="s">
        <v>993</v>
      </c>
    </row>
    <row r="201" customFormat="false" ht="12.8" hidden="false" customHeight="false" outlineLevel="0" collapsed="false">
      <c r="A201" s="0" t="s">
        <v>295</v>
      </c>
      <c r="B201" s="0" t="s">
        <v>994</v>
      </c>
      <c r="C201" s="0" t="s">
        <v>14</v>
      </c>
      <c r="D201" s="0" t="s">
        <v>995</v>
      </c>
      <c r="E201" s="0" t="s">
        <v>996</v>
      </c>
      <c r="F201" s="0" t="s">
        <v>17</v>
      </c>
      <c r="G201" s="0" t="s">
        <v>18</v>
      </c>
      <c r="H201" s="0" t="s">
        <v>27</v>
      </c>
      <c r="I201" s="0" t="s">
        <v>997</v>
      </c>
      <c r="J201" s="0" t="n">
        <f aca="false">ROUND((I201/(D201/2.5)),0)</f>
        <v>136</v>
      </c>
      <c r="K201" s="0" t="n">
        <f aca="false">ROUND(E201/(D201/2.5),0)</f>
        <v>140</v>
      </c>
      <c r="L201" s="0" t="n">
        <f aca="false">J201-K201</f>
        <v>-4</v>
      </c>
      <c r="M201" s="0" t="s">
        <v>998</v>
      </c>
    </row>
    <row r="202" customFormat="false" ht="12.8" hidden="false" customHeight="false" outlineLevel="0" collapsed="false">
      <c r="A202" s="0" t="s">
        <v>220</v>
      </c>
      <c r="B202" s="0" t="s">
        <v>886</v>
      </c>
      <c r="C202" s="0" t="s">
        <v>14</v>
      </c>
      <c r="D202" s="0" t="s">
        <v>999</v>
      </c>
      <c r="E202" s="0" t="s">
        <v>174</v>
      </c>
      <c r="F202" s="0" t="s">
        <v>17</v>
      </c>
      <c r="G202" s="0" t="s">
        <v>19</v>
      </c>
      <c r="H202" s="0" t="s">
        <v>19</v>
      </c>
      <c r="I202" s="0" t="s">
        <v>944</v>
      </c>
      <c r="J202" s="0" t="n">
        <f aca="false">ROUND((I202/(D202/2.5)),0)</f>
        <v>131</v>
      </c>
      <c r="K202" s="0" t="n">
        <f aca="false">ROUND(E202/(D202/2.5),0)</f>
        <v>135</v>
      </c>
      <c r="L202" s="0" t="n">
        <f aca="false">J202-K202</f>
        <v>-4</v>
      </c>
      <c r="M202" s="0" t="s">
        <v>1000</v>
      </c>
    </row>
    <row r="203" customFormat="false" ht="12.8" hidden="false" customHeight="false" outlineLevel="0" collapsed="false">
      <c r="A203" s="0" t="s">
        <v>1001</v>
      </c>
      <c r="B203" s="0" t="s">
        <v>1002</v>
      </c>
      <c r="C203" s="0" t="s">
        <v>14</v>
      </c>
      <c r="D203" s="0" t="s">
        <v>1003</v>
      </c>
      <c r="E203" s="0" t="s">
        <v>1004</v>
      </c>
      <c r="F203" s="0" t="s">
        <v>17</v>
      </c>
      <c r="G203" s="0" t="s">
        <v>19</v>
      </c>
      <c r="H203" s="0" t="s">
        <v>19</v>
      </c>
      <c r="I203" s="0" t="s">
        <v>922</v>
      </c>
      <c r="J203" s="0" t="n">
        <f aca="false">ROUND((I203/(D203/2.5)),0)</f>
        <v>135</v>
      </c>
      <c r="K203" s="0" t="n">
        <f aca="false">ROUND(E203/(D203/2.5),0)</f>
        <v>139</v>
      </c>
      <c r="L203" s="0" t="n">
        <f aca="false">J203-K203</f>
        <v>-4</v>
      </c>
      <c r="M203" s="0" t="s">
        <v>1005</v>
      </c>
    </row>
    <row r="204" customFormat="false" ht="12.8" hidden="false" customHeight="false" outlineLevel="0" collapsed="false">
      <c r="A204" s="0" t="s">
        <v>1006</v>
      </c>
      <c r="B204" s="0" t="s">
        <v>956</v>
      </c>
      <c r="C204" s="0" t="s">
        <v>14</v>
      </c>
      <c r="D204" s="0" t="s">
        <v>1007</v>
      </c>
      <c r="E204" s="0" t="s">
        <v>392</v>
      </c>
      <c r="F204" s="0" t="s">
        <v>17</v>
      </c>
      <c r="G204" s="0" t="s">
        <v>18</v>
      </c>
      <c r="H204" s="0" t="s">
        <v>19</v>
      </c>
      <c r="I204" s="0" t="s">
        <v>609</v>
      </c>
      <c r="J204" s="0" t="n">
        <f aca="false">ROUND((I204/(D204/2.5)),0)</f>
        <v>138</v>
      </c>
      <c r="K204" s="0" t="n">
        <f aca="false">ROUND(E204/(D204/2.5),0)</f>
        <v>142</v>
      </c>
      <c r="L204" s="0" t="n">
        <f aca="false">J204-K204</f>
        <v>-4</v>
      </c>
      <c r="M204" s="0" t="s">
        <v>1008</v>
      </c>
    </row>
    <row r="205" customFormat="false" ht="12.8" hidden="false" customHeight="false" outlineLevel="0" collapsed="false">
      <c r="A205" s="0" t="s">
        <v>242</v>
      </c>
      <c r="B205" s="0" t="s">
        <v>1009</v>
      </c>
      <c r="C205" s="0" t="s">
        <v>38</v>
      </c>
      <c r="D205" s="0" t="s">
        <v>1010</v>
      </c>
      <c r="E205" s="0" t="s">
        <v>1011</v>
      </c>
      <c r="F205" s="0" t="s">
        <v>242</v>
      </c>
      <c r="G205" s="0" t="s">
        <v>18</v>
      </c>
      <c r="H205" s="0" t="s">
        <v>27</v>
      </c>
      <c r="I205" s="0" t="s">
        <v>1012</v>
      </c>
      <c r="J205" s="0" t="n">
        <f aca="false">ROUND((I205/(D205/2.5)),0)</f>
        <v>134</v>
      </c>
      <c r="K205" s="0" t="n">
        <f aca="false">ROUND(E205/(D205/2.5),0)</f>
        <v>139</v>
      </c>
      <c r="L205" s="0" t="n">
        <f aca="false">J205-K205</f>
        <v>-5</v>
      </c>
      <c r="M205" s="0" t="s">
        <v>1013</v>
      </c>
    </row>
    <row r="206" customFormat="false" ht="12.8" hidden="false" customHeight="false" outlineLevel="0" collapsed="false">
      <c r="A206" s="0" t="s">
        <v>1014</v>
      </c>
      <c r="B206" s="0" t="s">
        <v>490</v>
      </c>
      <c r="C206" s="0" t="s">
        <v>14</v>
      </c>
      <c r="D206" s="0" t="s">
        <v>1015</v>
      </c>
      <c r="E206" s="0" t="s">
        <v>560</v>
      </c>
      <c r="F206" s="0" t="s">
        <v>17</v>
      </c>
      <c r="G206" s="0" t="s">
        <v>18</v>
      </c>
      <c r="H206" s="0" t="s">
        <v>27</v>
      </c>
      <c r="I206" s="0" t="s">
        <v>573</v>
      </c>
      <c r="J206" s="0" t="n">
        <f aca="false">ROUND((I206/(D206/2.5)),0)</f>
        <v>140</v>
      </c>
      <c r="K206" s="0" t="n">
        <f aca="false">ROUND(E206/(D206/2.5),0)</f>
        <v>145</v>
      </c>
      <c r="L206" s="0" t="n">
        <f aca="false">J206-K206</f>
        <v>-5</v>
      </c>
      <c r="M206" s="0" t="s">
        <v>1016</v>
      </c>
    </row>
    <row r="207" customFormat="false" ht="12.8" hidden="false" customHeight="false" outlineLevel="0" collapsed="false">
      <c r="A207" s="0" t="s">
        <v>1017</v>
      </c>
      <c r="B207" s="0" t="s">
        <v>1018</v>
      </c>
      <c r="C207" s="0" t="s">
        <v>14</v>
      </c>
      <c r="D207" s="0" t="s">
        <v>1019</v>
      </c>
      <c r="E207" s="0" t="s">
        <v>1020</v>
      </c>
      <c r="F207" s="0" t="s">
        <v>17</v>
      </c>
      <c r="G207" s="0" t="s">
        <v>18</v>
      </c>
      <c r="H207" s="0" t="s">
        <v>27</v>
      </c>
      <c r="I207" s="0" t="s">
        <v>1021</v>
      </c>
      <c r="J207" s="0" t="n">
        <f aca="false">ROUND((I207/(D207/2.5)),0)</f>
        <v>130</v>
      </c>
      <c r="K207" s="0" t="n">
        <f aca="false">ROUND(E207/(D207/2.5),0)</f>
        <v>135</v>
      </c>
      <c r="L207" s="0" t="n">
        <f aca="false">J207-K207</f>
        <v>-5</v>
      </c>
      <c r="M207" s="0" t="s">
        <v>1022</v>
      </c>
    </row>
    <row r="208" customFormat="false" ht="12.8" hidden="false" customHeight="false" outlineLevel="0" collapsed="false">
      <c r="A208" s="0" t="s">
        <v>1023</v>
      </c>
      <c r="B208" s="0" t="s">
        <v>92</v>
      </c>
      <c r="C208" s="0" t="s">
        <v>38</v>
      </c>
      <c r="D208" s="0" t="s">
        <v>1024</v>
      </c>
      <c r="E208" s="0" t="s">
        <v>1025</v>
      </c>
      <c r="F208" s="0" t="s">
        <v>242</v>
      </c>
      <c r="G208" s="0" t="s">
        <v>18</v>
      </c>
      <c r="H208" s="0" t="s">
        <v>27</v>
      </c>
      <c r="I208" s="0" t="s">
        <v>1026</v>
      </c>
      <c r="J208" s="0" t="n">
        <f aca="false">ROUND((I208/(D208/2.5)),0)</f>
        <v>137</v>
      </c>
      <c r="K208" s="0" t="n">
        <f aca="false">ROUND(E208/(D208/2.5),0)</f>
        <v>142</v>
      </c>
      <c r="L208" s="0" t="n">
        <f aca="false">J208-K208</f>
        <v>-5</v>
      </c>
      <c r="M208" s="0" t="s">
        <v>1027</v>
      </c>
    </row>
    <row r="209" customFormat="false" ht="12.8" hidden="false" customHeight="false" outlineLevel="0" collapsed="false">
      <c r="A209" s="0" t="s">
        <v>342</v>
      </c>
      <c r="B209" s="0" t="s">
        <v>1028</v>
      </c>
      <c r="C209" s="0" t="s">
        <v>38</v>
      </c>
      <c r="D209" s="0" t="s">
        <v>1029</v>
      </c>
      <c r="E209" s="0" t="s">
        <v>1030</v>
      </c>
      <c r="F209" s="0" t="s">
        <v>17</v>
      </c>
      <c r="G209" s="0" t="s">
        <v>18</v>
      </c>
      <c r="H209" s="0" t="s">
        <v>27</v>
      </c>
      <c r="I209" s="0" t="s">
        <v>1031</v>
      </c>
      <c r="J209" s="0" t="n">
        <f aca="false">ROUND((I209/(D209/2.5)),0)</f>
        <v>133</v>
      </c>
      <c r="K209" s="0" t="n">
        <f aca="false">ROUND(E209/(D209/2.5),0)</f>
        <v>138</v>
      </c>
      <c r="L209" s="0" t="n">
        <f aca="false">J209-K209</f>
        <v>-5</v>
      </c>
      <c r="M209" s="0" t="s">
        <v>1032</v>
      </c>
    </row>
    <row r="210" customFormat="false" ht="12.8" hidden="false" customHeight="false" outlineLevel="0" collapsed="false">
      <c r="A210" s="0" t="s">
        <v>1033</v>
      </c>
      <c r="B210" s="0" t="s">
        <v>1028</v>
      </c>
      <c r="C210" s="0" t="s">
        <v>38</v>
      </c>
      <c r="D210" s="0" t="s">
        <v>1034</v>
      </c>
      <c r="E210" s="0" t="s">
        <v>1035</v>
      </c>
      <c r="F210" s="0" t="s">
        <v>122</v>
      </c>
      <c r="G210" s="0" t="s">
        <v>18</v>
      </c>
      <c r="H210" s="0" t="s">
        <v>27</v>
      </c>
      <c r="I210" s="0" t="s">
        <v>1036</v>
      </c>
      <c r="J210" s="0" t="n">
        <f aca="false">ROUND((I210/(D210/2.5)),0)</f>
        <v>131</v>
      </c>
      <c r="K210" s="0" t="n">
        <f aca="false">ROUND(E210/(D210/2.5),0)</f>
        <v>136</v>
      </c>
      <c r="L210" s="0" t="n">
        <f aca="false">J210-K210</f>
        <v>-5</v>
      </c>
      <c r="M210" s="0" t="s">
        <v>1037</v>
      </c>
    </row>
    <row r="211" customFormat="false" ht="12.8" hidden="false" customHeight="false" outlineLevel="0" collapsed="false">
      <c r="A211" s="0" t="s">
        <v>1038</v>
      </c>
      <c r="B211" s="0" t="s">
        <v>13</v>
      </c>
      <c r="C211" s="0" t="s">
        <v>14</v>
      </c>
      <c r="D211" s="0" t="s">
        <v>1039</v>
      </c>
      <c r="E211" s="0" t="s">
        <v>1040</v>
      </c>
      <c r="F211" s="0" t="s">
        <v>17</v>
      </c>
      <c r="G211" s="0" t="s">
        <v>18</v>
      </c>
      <c r="H211" s="0" t="s">
        <v>27</v>
      </c>
      <c r="I211" s="0" t="s">
        <v>1041</v>
      </c>
      <c r="J211" s="0" t="n">
        <f aca="false">ROUND((I211/(D211/2.5)),0)</f>
        <v>130</v>
      </c>
      <c r="K211" s="0" t="n">
        <f aca="false">ROUND(E211/(D211/2.5),0)</f>
        <v>135</v>
      </c>
      <c r="L211" s="0" t="n">
        <f aca="false">J211-K211</f>
        <v>-5</v>
      </c>
      <c r="M211" s="0" t="s">
        <v>1042</v>
      </c>
    </row>
    <row r="212" customFormat="false" ht="12.8" hidden="false" customHeight="false" outlineLevel="0" collapsed="false">
      <c r="A212" s="0" t="s">
        <v>1043</v>
      </c>
      <c r="B212" s="0" t="s">
        <v>68</v>
      </c>
      <c r="C212" s="0" t="s">
        <v>38</v>
      </c>
      <c r="D212" s="0" t="s">
        <v>1044</v>
      </c>
      <c r="E212" s="0" t="s">
        <v>1045</v>
      </c>
      <c r="F212" s="0" t="s">
        <v>17</v>
      </c>
      <c r="G212" s="0" t="s">
        <v>18</v>
      </c>
      <c r="H212" s="0" t="s">
        <v>27</v>
      </c>
      <c r="I212" s="0" t="s">
        <v>626</v>
      </c>
      <c r="J212" s="0" t="n">
        <f aca="false">ROUND((I212/(D212/2.5)),0)</f>
        <v>133</v>
      </c>
      <c r="K212" s="0" t="n">
        <f aca="false">ROUND(E212/(D212/2.5),0)</f>
        <v>138</v>
      </c>
      <c r="L212" s="0" t="n">
        <f aca="false">J212-K212</f>
        <v>-5</v>
      </c>
      <c r="M212" s="0" t="s">
        <v>1046</v>
      </c>
    </row>
    <row r="213" customFormat="false" ht="12.8" hidden="false" customHeight="false" outlineLevel="0" collapsed="false">
      <c r="A213" s="0" t="s">
        <v>53</v>
      </c>
      <c r="B213" s="0" t="s">
        <v>663</v>
      </c>
      <c r="C213" s="0" t="s">
        <v>14</v>
      </c>
      <c r="D213" s="0" t="s">
        <v>1047</v>
      </c>
      <c r="E213" s="0" t="s">
        <v>482</v>
      </c>
      <c r="F213" s="0" t="s">
        <v>17</v>
      </c>
      <c r="G213" s="0" t="s">
        <v>18</v>
      </c>
      <c r="H213" s="0" t="s">
        <v>27</v>
      </c>
      <c r="I213" s="0" t="s">
        <v>148</v>
      </c>
      <c r="J213" s="0" t="n">
        <f aca="false">ROUND((I213/(D213/2.5)),0)</f>
        <v>139</v>
      </c>
      <c r="K213" s="0" t="n">
        <f aca="false">ROUND(E213/(D213/2.5),0)</f>
        <v>144</v>
      </c>
      <c r="L213" s="0" t="n">
        <f aca="false">J213-K213</f>
        <v>-5</v>
      </c>
      <c r="M213" s="0" t="s">
        <v>1048</v>
      </c>
    </row>
    <row r="214" customFormat="false" ht="12.8" hidden="false" customHeight="false" outlineLevel="0" collapsed="false">
      <c r="A214" s="0" t="s">
        <v>95</v>
      </c>
      <c r="B214" s="0" t="s">
        <v>1049</v>
      </c>
      <c r="C214" s="0" t="s">
        <v>14</v>
      </c>
      <c r="D214" s="0" t="s">
        <v>1050</v>
      </c>
      <c r="E214" s="0" t="s">
        <v>275</v>
      </c>
      <c r="F214" s="0" t="s">
        <v>17</v>
      </c>
      <c r="G214" s="0" t="s">
        <v>18</v>
      </c>
      <c r="H214" s="0" t="s">
        <v>19</v>
      </c>
      <c r="I214" s="0" t="s">
        <v>95</v>
      </c>
      <c r="J214" s="0" t="n">
        <f aca="false">ROUND((I214/(D214/2.5)),0)</f>
        <v>134</v>
      </c>
      <c r="K214" s="0" t="n">
        <f aca="false">ROUND(E214/(D214/2.5),0)</f>
        <v>139</v>
      </c>
      <c r="L214" s="0" t="n">
        <f aca="false">J214-K214</f>
        <v>-5</v>
      </c>
      <c r="M214" s="0" t="s">
        <v>1051</v>
      </c>
    </row>
    <row r="215" customFormat="false" ht="12.8" hidden="false" customHeight="false" outlineLevel="0" collapsed="false">
      <c r="A215" s="0" t="s">
        <v>1052</v>
      </c>
      <c r="B215" s="0" t="s">
        <v>188</v>
      </c>
      <c r="C215" s="0" t="s">
        <v>38</v>
      </c>
      <c r="D215" s="0" t="s">
        <v>1053</v>
      </c>
      <c r="E215" s="0" t="s">
        <v>1054</v>
      </c>
      <c r="F215" s="0" t="s">
        <v>17</v>
      </c>
      <c r="G215" s="0" t="s">
        <v>18</v>
      </c>
      <c r="H215" s="0" t="s">
        <v>27</v>
      </c>
      <c r="I215" s="0" t="s">
        <v>1055</v>
      </c>
      <c r="J215" s="0" t="n">
        <f aca="false">ROUND((I215/(D215/2.5)),0)</f>
        <v>134</v>
      </c>
      <c r="K215" s="0" t="n">
        <f aca="false">ROUND(E215/(D215/2.5),0)</f>
        <v>139</v>
      </c>
      <c r="L215" s="0" t="n">
        <f aca="false">J215-K215</f>
        <v>-5</v>
      </c>
      <c r="M215" s="0" t="s">
        <v>1056</v>
      </c>
    </row>
    <row r="216" customFormat="false" ht="12.8" hidden="false" customHeight="false" outlineLevel="0" collapsed="false">
      <c r="A216" s="0" t="s">
        <v>1057</v>
      </c>
      <c r="B216" s="0" t="s">
        <v>1058</v>
      </c>
      <c r="C216" s="0" t="s">
        <v>38</v>
      </c>
      <c r="D216" s="0" t="s">
        <v>1059</v>
      </c>
      <c r="E216" s="0" t="s">
        <v>1060</v>
      </c>
      <c r="F216" s="0" t="s">
        <v>17</v>
      </c>
      <c r="G216" s="0" t="s">
        <v>18</v>
      </c>
      <c r="H216" s="0" t="s">
        <v>27</v>
      </c>
      <c r="I216" s="0" t="s">
        <v>505</v>
      </c>
      <c r="J216" s="0" t="n">
        <f aca="false">ROUND((I216/(D216/2.5)),0)</f>
        <v>138</v>
      </c>
      <c r="K216" s="0" t="n">
        <f aca="false">ROUND(E216/(D216/2.5),0)</f>
        <v>143</v>
      </c>
      <c r="L216" s="0" t="n">
        <f aca="false">J216-K216</f>
        <v>-5</v>
      </c>
      <c r="M216" s="0" t="s">
        <v>1061</v>
      </c>
    </row>
    <row r="217" customFormat="false" ht="12.8" hidden="false" customHeight="false" outlineLevel="0" collapsed="false">
      <c r="A217" s="0" t="s">
        <v>112</v>
      </c>
      <c r="B217" s="0" t="s">
        <v>1062</v>
      </c>
      <c r="C217" s="0" t="s">
        <v>38</v>
      </c>
      <c r="D217" s="0" t="s">
        <v>1063</v>
      </c>
      <c r="E217" s="0" t="s">
        <v>1064</v>
      </c>
      <c r="F217" s="0" t="s">
        <v>17</v>
      </c>
      <c r="G217" s="0" t="s">
        <v>18</v>
      </c>
      <c r="H217" s="0" t="s">
        <v>27</v>
      </c>
      <c r="I217" s="0" t="s">
        <v>1065</v>
      </c>
      <c r="J217" s="0" t="n">
        <f aca="false">ROUND((I217/(D217/2.5)),0)</f>
        <v>135</v>
      </c>
      <c r="K217" s="0" t="n">
        <f aca="false">ROUND(E217/(D217/2.5),0)</f>
        <v>140</v>
      </c>
      <c r="L217" s="0" t="n">
        <f aca="false">J217-K217</f>
        <v>-5</v>
      </c>
      <c r="M217" s="0" t="s">
        <v>1066</v>
      </c>
    </row>
    <row r="218" customFormat="false" ht="12.8" hidden="false" customHeight="false" outlineLevel="0" collapsed="false">
      <c r="A218" s="0" t="s">
        <v>1067</v>
      </c>
      <c r="B218" s="0" t="s">
        <v>1068</v>
      </c>
      <c r="C218" s="0" t="s">
        <v>38</v>
      </c>
      <c r="D218" s="0" t="s">
        <v>1069</v>
      </c>
      <c r="E218" s="0" t="s">
        <v>885</v>
      </c>
      <c r="F218" s="0" t="s">
        <v>17</v>
      </c>
      <c r="G218" s="0" t="s">
        <v>18</v>
      </c>
      <c r="H218" s="0" t="s">
        <v>27</v>
      </c>
      <c r="I218" s="0" t="s">
        <v>280</v>
      </c>
      <c r="J218" s="0" t="n">
        <f aca="false">ROUND((I218/(D218/2.5)),0)</f>
        <v>136</v>
      </c>
      <c r="K218" s="0" t="n">
        <f aca="false">ROUND(E218/(D218/2.5),0)</f>
        <v>142</v>
      </c>
      <c r="L218" s="0" t="n">
        <f aca="false">J218-K218</f>
        <v>-6</v>
      </c>
      <c r="M218" s="0" t="s">
        <v>1070</v>
      </c>
    </row>
    <row r="219" customFormat="false" ht="12.8" hidden="false" customHeight="false" outlineLevel="0" collapsed="false">
      <c r="A219" s="0" t="s">
        <v>1071</v>
      </c>
      <c r="B219" s="0" t="s">
        <v>1072</v>
      </c>
      <c r="C219" s="0" t="s">
        <v>14</v>
      </c>
      <c r="D219" s="0" t="s">
        <v>1073</v>
      </c>
      <c r="E219" s="0" t="s">
        <v>1074</v>
      </c>
      <c r="F219" s="0" t="s">
        <v>17</v>
      </c>
      <c r="G219" s="0" t="s">
        <v>18</v>
      </c>
      <c r="H219" s="0" t="s">
        <v>19</v>
      </c>
      <c r="I219" s="0" t="s">
        <v>975</v>
      </c>
      <c r="J219" s="0" t="n">
        <f aca="false">ROUND((I219/(D219/2.5)),0)</f>
        <v>134</v>
      </c>
      <c r="K219" s="0" t="n">
        <f aca="false">ROUND(E219/(D219/2.5),0)</f>
        <v>140</v>
      </c>
      <c r="L219" s="0" t="n">
        <f aca="false">J219-K219</f>
        <v>-6</v>
      </c>
      <c r="M219" s="0" t="s">
        <v>1075</v>
      </c>
    </row>
    <row r="220" customFormat="false" ht="12.8" hidden="false" customHeight="false" outlineLevel="0" collapsed="false">
      <c r="A220" s="0" t="s">
        <v>25</v>
      </c>
      <c r="B220" s="0" t="s">
        <v>1076</v>
      </c>
      <c r="C220" s="0" t="s">
        <v>38</v>
      </c>
      <c r="D220" s="0" t="s">
        <v>1077</v>
      </c>
      <c r="E220" s="0" t="s">
        <v>1078</v>
      </c>
      <c r="F220" s="0" t="s">
        <v>17</v>
      </c>
      <c r="G220" s="0" t="s">
        <v>18</v>
      </c>
      <c r="H220" s="0" t="s">
        <v>27</v>
      </c>
      <c r="I220" s="0" t="s">
        <v>959</v>
      </c>
      <c r="J220" s="0" t="n">
        <f aca="false">ROUND((I220/(D220/2.5)),0)</f>
        <v>139</v>
      </c>
      <c r="K220" s="0" t="n">
        <f aca="false">ROUND(E220/(D220/2.5),0)</f>
        <v>145</v>
      </c>
      <c r="L220" s="0" t="n">
        <f aca="false">J220-K220</f>
        <v>-6</v>
      </c>
      <c r="M220" s="0" t="s">
        <v>1079</v>
      </c>
    </row>
    <row r="221" customFormat="false" ht="12.8" hidden="false" customHeight="false" outlineLevel="0" collapsed="false">
      <c r="A221" s="0" t="s">
        <v>533</v>
      </c>
      <c r="B221" s="0" t="s">
        <v>1080</v>
      </c>
      <c r="C221" s="0" t="s">
        <v>38</v>
      </c>
      <c r="D221" s="0" t="s">
        <v>1081</v>
      </c>
      <c r="E221" s="0" t="s">
        <v>1082</v>
      </c>
      <c r="F221" s="0" t="s">
        <v>17</v>
      </c>
      <c r="G221" s="0" t="s">
        <v>18</v>
      </c>
      <c r="H221" s="0" t="s">
        <v>27</v>
      </c>
      <c r="I221" s="0" t="s">
        <v>1083</v>
      </c>
      <c r="J221" s="0" t="n">
        <f aca="false">ROUND((I221/(D221/2.5)),0)</f>
        <v>134</v>
      </c>
      <c r="K221" s="0" t="n">
        <f aca="false">ROUND(E221/(D221/2.5),0)</f>
        <v>140</v>
      </c>
      <c r="L221" s="0" t="n">
        <f aca="false">J221-K221</f>
        <v>-6</v>
      </c>
      <c r="M221" s="0" t="s">
        <v>1084</v>
      </c>
    </row>
    <row r="222" customFormat="false" ht="12.8" hidden="false" customHeight="false" outlineLevel="0" collapsed="false">
      <c r="A222" s="0" t="s">
        <v>1085</v>
      </c>
      <c r="B222" s="0" t="s">
        <v>444</v>
      </c>
      <c r="C222" s="0" t="s">
        <v>14</v>
      </c>
      <c r="D222" s="0" t="s">
        <v>1086</v>
      </c>
      <c r="E222" s="0" t="s">
        <v>874</v>
      </c>
      <c r="F222" s="0" t="s">
        <v>17</v>
      </c>
      <c r="G222" s="0" t="s">
        <v>18</v>
      </c>
      <c r="H222" s="0" t="s">
        <v>27</v>
      </c>
      <c r="I222" s="0" t="s">
        <v>61</v>
      </c>
      <c r="J222" s="0" t="n">
        <f aca="false">ROUND((I222/(D222/2.5)),0)</f>
        <v>136</v>
      </c>
      <c r="K222" s="0" t="n">
        <f aca="false">ROUND(E222/(D222/2.5),0)</f>
        <v>142</v>
      </c>
      <c r="L222" s="0" t="n">
        <f aca="false">J222-K222</f>
        <v>-6</v>
      </c>
      <c r="M222" s="0" t="s">
        <v>1087</v>
      </c>
    </row>
    <row r="223" customFormat="false" ht="12.8" hidden="false" customHeight="false" outlineLevel="0" collapsed="false">
      <c r="A223" s="0" t="s">
        <v>1088</v>
      </c>
      <c r="B223" s="0" t="s">
        <v>1089</v>
      </c>
      <c r="C223" s="0" t="s">
        <v>14</v>
      </c>
      <c r="D223" s="0" t="s">
        <v>1090</v>
      </c>
      <c r="E223" s="0" t="s">
        <v>756</v>
      </c>
      <c r="F223" s="0" t="s">
        <v>17</v>
      </c>
      <c r="G223" s="0" t="s">
        <v>18</v>
      </c>
      <c r="H223" s="0" t="s">
        <v>27</v>
      </c>
      <c r="I223" s="0" t="s">
        <v>837</v>
      </c>
      <c r="J223" s="0" t="n">
        <f aca="false">ROUND((I223/(D223/2.5)),0)</f>
        <v>141</v>
      </c>
      <c r="K223" s="0" t="n">
        <f aca="false">ROUND(E223/(D223/2.5),0)</f>
        <v>147</v>
      </c>
      <c r="L223" s="0" t="n">
        <f aca="false">J223-K223</f>
        <v>-6</v>
      </c>
      <c r="M223" s="0" t="s">
        <v>1091</v>
      </c>
    </row>
    <row r="224" customFormat="false" ht="12.8" hidden="false" customHeight="false" outlineLevel="0" collapsed="false">
      <c r="A224" s="0" t="s">
        <v>1092</v>
      </c>
      <c r="B224" s="0" t="s">
        <v>1093</v>
      </c>
      <c r="C224" s="0" t="s">
        <v>14</v>
      </c>
      <c r="D224" s="0" t="s">
        <v>1094</v>
      </c>
      <c r="E224" s="0" t="s">
        <v>180</v>
      </c>
      <c r="F224" s="0" t="s">
        <v>17</v>
      </c>
      <c r="G224" s="0" t="s">
        <v>18</v>
      </c>
      <c r="H224" s="0" t="s">
        <v>27</v>
      </c>
      <c r="I224" s="0" t="s">
        <v>323</v>
      </c>
      <c r="J224" s="0" t="n">
        <f aca="false">ROUND((I224/(D224/2.5)),0)</f>
        <v>136</v>
      </c>
      <c r="K224" s="0" t="n">
        <f aca="false">ROUND(E224/(D224/2.5),0)</f>
        <v>143</v>
      </c>
      <c r="L224" s="0" t="n">
        <f aca="false">J224-K224</f>
        <v>-7</v>
      </c>
      <c r="M224" s="0" t="s">
        <v>1095</v>
      </c>
    </row>
    <row r="225" customFormat="false" ht="12.8" hidden="false" customHeight="false" outlineLevel="0" collapsed="false">
      <c r="A225" s="0" t="s">
        <v>1096</v>
      </c>
      <c r="B225" s="0" t="s">
        <v>905</v>
      </c>
      <c r="C225" s="0" t="s">
        <v>14</v>
      </c>
      <c r="D225" s="0" t="s">
        <v>1097</v>
      </c>
      <c r="E225" s="0" t="s">
        <v>561</v>
      </c>
      <c r="F225" s="0" t="s">
        <v>17</v>
      </c>
      <c r="G225" s="0" t="s">
        <v>18</v>
      </c>
      <c r="H225" s="0" t="s">
        <v>27</v>
      </c>
      <c r="I225" s="0" t="s">
        <v>1098</v>
      </c>
      <c r="J225" s="0" t="n">
        <f aca="false">ROUND((I225/(D225/2.5)),0)</f>
        <v>136</v>
      </c>
      <c r="K225" s="0" t="n">
        <f aca="false">ROUND(E225/(D225/2.5),0)</f>
        <v>143</v>
      </c>
      <c r="L225" s="0" t="n">
        <f aca="false">J225-K225</f>
        <v>-7</v>
      </c>
      <c r="M225" s="0" t="s">
        <v>1099</v>
      </c>
    </row>
    <row r="226" customFormat="false" ht="12.8" hidden="false" customHeight="false" outlineLevel="0" collapsed="false">
      <c r="A226" s="0" t="s">
        <v>1100</v>
      </c>
      <c r="B226" s="0" t="s">
        <v>1101</v>
      </c>
      <c r="C226" s="0" t="s">
        <v>357</v>
      </c>
      <c r="D226" s="0" t="s">
        <v>1102</v>
      </c>
      <c r="E226" s="0" t="s">
        <v>924</v>
      </c>
      <c r="F226" s="0" t="s">
        <v>17</v>
      </c>
      <c r="G226" s="0" t="s">
        <v>18</v>
      </c>
      <c r="H226" s="0" t="s">
        <v>27</v>
      </c>
      <c r="I226" s="0" t="s">
        <v>423</v>
      </c>
      <c r="J226" s="0" t="n">
        <f aca="false">ROUND((I226/(D226/2.5)),0)</f>
        <v>142</v>
      </c>
      <c r="K226" s="0" t="n">
        <f aca="false">ROUND(E226/(D226/2.5),0)</f>
        <v>149</v>
      </c>
      <c r="L226" s="0" t="n">
        <f aca="false">J226-K226</f>
        <v>-7</v>
      </c>
      <c r="M226" s="0" t="s">
        <v>1103</v>
      </c>
    </row>
    <row r="227" customFormat="false" ht="12.8" hidden="false" customHeight="false" outlineLevel="0" collapsed="false">
      <c r="A227" s="0" t="s">
        <v>455</v>
      </c>
      <c r="B227" s="0" t="s">
        <v>818</v>
      </c>
      <c r="C227" s="0" t="s">
        <v>38</v>
      </c>
      <c r="D227" s="0" t="s">
        <v>1104</v>
      </c>
      <c r="E227" s="0" t="s">
        <v>49</v>
      </c>
      <c r="F227" s="0" t="s">
        <v>17</v>
      </c>
      <c r="G227" s="0" t="s">
        <v>18</v>
      </c>
      <c r="H227" s="0" t="s">
        <v>27</v>
      </c>
      <c r="I227" s="0" t="s">
        <v>40</v>
      </c>
      <c r="J227" s="0" t="n">
        <f aca="false">ROUND((I227/(D227/2.5)),0)</f>
        <v>124</v>
      </c>
      <c r="K227" s="0" t="n">
        <f aca="false">ROUND(E227/(D227/2.5),0)</f>
        <v>131</v>
      </c>
      <c r="L227" s="0" t="n">
        <f aca="false">J227-K227</f>
        <v>-7</v>
      </c>
      <c r="M227" s="0" t="s">
        <v>1105</v>
      </c>
    </row>
    <row r="228" customFormat="false" ht="12.8" hidden="false" customHeight="false" outlineLevel="0" collapsed="false">
      <c r="A228" s="0" t="s">
        <v>407</v>
      </c>
      <c r="B228" s="0" t="s">
        <v>827</v>
      </c>
      <c r="C228" s="0" t="s">
        <v>38</v>
      </c>
      <c r="D228" s="0" t="s">
        <v>1106</v>
      </c>
      <c r="E228" s="0" t="s">
        <v>1107</v>
      </c>
      <c r="F228" s="0" t="s">
        <v>17</v>
      </c>
      <c r="G228" s="0" t="s">
        <v>18</v>
      </c>
      <c r="H228" s="0" t="s">
        <v>27</v>
      </c>
      <c r="I228" s="0" t="s">
        <v>1108</v>
      </c>
      <c r="J228" s="0" t="n">
        <f aca="false">ROUND((I228/(D228/2.5)),0)</f>
        <v>137</v>
      </c>
      <c r="K228" s="0" t="n">
        <f aca="false">ROUND(E228/(D228/2.5),0)</f>
        <v>144</v>
      </c>
      <c r="L228" s="0" t="n">
        <f aca="false">J228-K228</f>
        <v>-7</v>
      </c>
      <c r="M228" s="0" t="s">
        <v>1109</v>
      </c>
    </row>
    <row r="229" customFormat="false" ht="12.8" hidden="false" customHeight="false" outlineLevel="0" collapsed="false">
      <c r="A229" s="0" t="s">
        <v>1110</v>
      </c>
      <c r="B229" s="0" t="s">
        <v>1111</v>
      </c>
      <c r="C229" s="0" t="s">
        <v>38</v>
      </c>
      <c r="D229" s="0" t="s">
        <v>1112</v>
      </c>
      <c r="E229" s="0" t="s">
        <v>648</v>
      </c>
      <c r="F229" s="0" t="s">
        <v>17</v>
      </c>
      <c r="G229" s="0" t="s">
        <v>18</v>
      </c>
      <c r="H229" s="0" t="s">
        <v>19</v>
      </c>
      <c r="I229" s="0" t="s">
        <v>889</v>
      </c>
      <c r="J229" s="0" t="n">
        <f aca="false">ROUND((I229/(D229/2.5)),0)</f>
        <v>136</v>
      </c>
      <c r="K229" s="0" t="n">
        <f aca="false">ROUND(E229/(D229/2.5),0)</f>
        <v>143</v>
      </c>
      <c r="L229" s="0" t="n">
        <f aca="false">J229-K229</f>
        <v>-7</v>
      </c>
      <c r="M229" s="0" t="s">
        <v>1113</v>
      </c>
    </row>
    <row r="230" customFormat="false" ht="12.8" hidden="false" customHeight="false" outlineLevel="0" collapsed="false">
      <c r="A230" s="0" t="s">
        <v>1114</v>
      </c>
      <c r="B230" s="0" t="s">
        <v>781</v>
      </c>
      <c r="C230" s="0" t="s">
        <v>38</v>
      </c>
      <c r="D230" s="0" t="s">
        <v>1115</v>
      </c>
      <c r="E230" s="0" t="s">
        <v>1116</v>
      </c>
      <c r="F230" s="0" t="s">
        <v>17</v>
      </c>
      <c r="G230" s="0" t="s">
        <v>18</v>
      </c>
      <c r="H230" s="0" t="s">
        <v>27</v>
      </c>
      <c r="I230" s="0" t="s">
        <v>163</v>
      </c>
      <c r="J230" s="0" t="n">
        <f aca="false">ROUND((I230/(D230/2.5)),0)</f>
        <v>134</v>
      </c>
      <c r="K230" s="0" t="n">
        <f aca="false">ROUND(E230/(D230/2.5),0)</f>
        <v>141</v>
      </c>
      <c r="L230" s="0" t="n">
        <f aca="false">J230-K230</f>
        <v>-7</v>
      </c>
      <c r="M230" s="0" t="s">
        <v>1117</v>
      </c>
    </row>
    <row r="231" customFormat="false" ht="12.8" hidden="false" customHeight="false" outlineLevel="0" collapsed="false">
      <c r="A231" s="0" t="s">
        <v>1118</v>
      </c>
      <c r="B231" s="0" t="s">
        <v>1119</v>
      </c>
      <c r="C231" s="0" t="s">
        <v>14</v>
      </c>
      <c r="D231" s="0" t="s">
        <v>1120</v>
      </c>
      <c r="E231" s="0" t="s">
        <v>1121</v>
      </c>
      <c r="F231" s="0" t="s">
        <v>17</v>
      </c>
      <c r="G231" s="0" t="s">
        <v>18</v>
      </c>
      <c r="H231" s="0" t="s">
        <v>19</v>
      </c>
      <c r="I231" s="0" t="s">
        <v>849</v>
      </c>
      <c r="J231" s="0" t="n">
        <f aca="false">ROUND((I231/(D231/2.5)),0)</f>
        <v>141</v>
      </c>
      <c r="K231" s="0" t="n">
        <f aca="false">ROUND(E231/(D231/2.5),0)</f>
        <v>148</v>
      </c>
      <c r="L231" s="0" t="n">
        <f aca="false">J231-K231</f>
        <v>-7</v>
      </c>
      <c r="M231" s="0" t="s">
        <v>1122</v>
      </c>
    </row>
    <row r="232" customFormat="false" ht="12.8" hidden="false" customHeight="false" outlineLevel="0" collapsed="false">
      <c r="A232" s="0" t="s">
        <v>410</v>
      </c>
      <c r="B232" s="0" t="s">
        <v>92</v>
      </c>
      <c r="C232" s="0" t="s">
        <v>38</v>
      </c>
      <c r="D232" s="0" t="s">
        <v>1123</v>
      </c>
      <c r="E232" s="0" t="s">
        <v>1124</v>
      </c>
      <c r="F232" s="0" t="s">
        <v>16</v>
      </c>
      <c r="G232" s="0" t="s">
        <v>18</v>
      </c>
      <c r="H232" s="0" t="s">
        <v>27</v>
      </c>
      <c r="I232" s="0" t="s">
        <v>117</v>
      </c>
      <c r="J232" s="0" t="n">
        <f aca="false">ROUND((I232/(D232/2.5)),0)</f>
        <v>130</v>
      </c>
      <c r="K232" s="0" t="n">
        <f aca="false">ROUND(E232/(D232/2.5),0)</f>
        <v>137</v>
      </c>
      <c r="L232" s="0" t="n">
        <f aca="false">J232-K232</f>
        <v>-7</v>
      </c>
      <c r="M232" s="0" t="s">
        <v>1125</v>
      </c>
    </row>
    <row r="233" customFormat="false" ht="12.8" hidden="false" customHeight="false" outlineLevel="0" collapsed="false">
      <c r="A233" s="0" t="s">
        <v>70</v>
      </c>
      <c r="B233" s="0" t="s">
        <v>56</v>
      </c>
      <c r="C233" s="0" t="s">
        <v>38</v>
      </c>
      <c r="D233" s="0" t="s">
        <v>1126</v>
      </c>
      <c r="E233" s="0" t="s">
        <v>1127</v>
      </c>
      <c r="F233" s="0" t="s">
        <v>17</v>
      </c>
      <c r="G233" s="0" t="s">
        <v>18</v>
      </c>
      <c r="H233" s="0" t="s">
        <v>27</v>
      </c>
      <c r="I233" s="0" t="s">
        <v>1128</v>
      </c>
      <c r="J233" s="0" t="n">
        <f aca="false">ROUND((I233/(D233/2.5)),0)</f>
        <v>127</v>
      </c>
      <c r="K233" s="0" t="n">
        <f aca="false">ROUND(E233/(D233/2.5),0)</f>
        <v>134</v>
      </c>
      <c r="L233" s="0" t="n">
        <f aca="false">J233-K233</f>
        <v>-7</v>
      </c>
      <c r="M233" s="0" t="s">
        <v>1129</v>
      </c>
    </row>
    <row r="234" customFormat="false" ht="12.8" hidden="false" customHeight="false" outlineLevel="0" collapsed="false">
      <c r="A234" s="0" t="s">
        <v>516</v>
      </c>
      <c r="B234" s="0" t="s">
        <v>1130</v>
      </c>
      <c r="C234" s="0" t="s">
        <v>38</v>
      </c>
      <c r="D234" s="0" t="s">
        <v>1131</v>
      </c>
      <c r="E234" s="0" t="s">
        <v>749</v>
      </c>
      <c r="F234" s="0" t="s">
        <v>17</v>
      </c>
      <c r="G234" s="0" t="s">
        <v>18</v>
      </c>
      <c r="H234" s="0" t="s">
        <v>27</v>
      </c>
      <c r="I234" s="0" t="s">
        <v>287</v>
      </c>
      <c r="J234" s="0" t="n">
        <f aca="false">ROUND((I234/(D234/2.5)),0)</f>
        <v>128</v>
      </c>
      <c r="K234" s="0" t="n">
        <f aca="false">ROUND(E234/(D234/2.5),0)</f>
        <v>135</v>
      </c>
      <c r="L234" s="0" t="n">
        <f aca="false">J234-K234</f>
        <v>-7</v>
      </c>
      <c r="M234" s="0" t="s">
        <v>1132</v>
      </c>
    </row>
    <row r="235" customFormat="false" ht="12.8" hidden="false" customHeight="false" outlineLevel="0" collapsed="false">
      <c r="A235" s="0" t="s">
        <v>760</v>
      </c>
      <c r="B235" s="0" t="s">
        <v>1133</v>
      </c>
      <c r="C235" s="0" t="s">
        <v>14</v>
      </c>
      <c r="D235" s="0" t="s">
        <v>1134</v>
      </c>
      <c r="E235" s="0" t="s">
        <v>70</v>
      </c>
      <c r="F235" s="0" t="s">
        <v>17</v>
      </c>
      <c r="G235" s="0" t="s">
        <v>18</v>
      </c>
      <c r="H235" s="0" t="s">
        <v>19</v>
      </c>
      <c r="I235" s="0" t="s">
        <v>100</v>
      </c>
      <c r="J235" s="0" t="n">
        <f aca="false">ROUND((I235/(D235/2.5)),0)</f>
        <v>138</v>
      </c>
      <c r="K235" s="0" t="n">
        <f aca="false">ROUND(E235/(D235/2.5),0)</f>
        <v>145</v>
      </c>
      <c r="L235" s="0" t="n">
        <f aca="false">J235-K235</f>
        <v>-7</v>
      </c>
      <c r="M235" s="0" t="s">
        <v>1135</v>
      </c>
    </row>
    <row r="236" customFormat="false" ht="12.8" hidden="false" customHeight="false" outlineLevel="0" collapsed="false">
      <c r="A236" s="0" t="s">
        <v>549</v>
      </c>
      <c r="B236" s="0" t="s">
        <v>1133</v>
      </c>
      <c r="C236" s="0" t="s">
        <v>14</v>
      </c>
      <c r="D236" s="0" t="s">
        <v>1136</v>
      </c>
      <c r="E236" s="0" t="s">
        <v>1137</v>
      </c>
      <c r="F236" s="0" t="s">
        <v>17</v>
      </c>
      <c r="G236" s="0" t="s">
        <v>18</v>
      </c>
      <c r="H236" s="0" t="s">
        <v>19</v>
      </c>
      <c r="I236" s="0" t="s">
        <v>913</v>
      </c>
      <c r="J236" s="0" t="n">
        <f aca="false">ROUND((I236/(D236/2.5)),0)</f>
        <v>135</v>
      </c>
      <c r="K236" s="0" t="n">
        <f aca="false">ROUND(E236/(D236/2.5),0)</f>
        <v>142</v>
      </c>
      <c r="L236" s="0" t="n">
        <f aca="false">J236-K236</f>
        <v>-7</v>
      </c>
      <c r="M236" s="0" t="s">
        <v>1138</v>
      </c>
    </row>
    <row r="237" customFormat="false" ht="12.8" hidden="false" customHeight="false" outlineLevel="0" collapsed="false">
      <c r="A237" s="0" t="s">
        <v>1139</v>
      </c>
      <c r="B237" s="0" t="s">
        <v>1133</v>
      </c>
      <c r="C237" s="0" t="s">
        <v>14</v>
      </c>
      <c r="D237" s="0" t="s">
        <v>1140</v>
      </c>
      <c r="E237" s="0" t="s">
        <v>1141</v>
      </c>
      <c r="F237" s="0" t="s">
        <v>17</v>
      </c>
      <c r="G237" s="0" t="s">
        <v>18</v>
      </c>
      <c r="H237" s="0" t="s">
        <v>19</v>
      </c>
      <c r="I237" s="0" t="s">
        <v>260</v>
      </c>
      <c r="J237" s="0" t="n">
        <f aca="false">ROUND((I237/(D237/2.5)),0)</f>
        <v>134</v>
      </c>
      <c r="K237" s="0" t="n">
        <f aca="false">ROUND(E237/(D237/2.5),0)</f>
        <v>141</v>
      </c>
      <c r="L237" s="0" t="n">
        <f aca="false">J237-K237</f>
        <v>-7</v>
      </c>
      <c r="M237" s="0" t="s">
        <v>1142</v>
      </c>
    </row>
    <row r="238" customFormat="false" ht="12.8" hidden="false" customHeight="false" outlineLevel="0" collapsed="false">
      <c r="A238" s="0" t="s">
        <v>1143</v>
      </c>
      <c r="B238" s="0" t="s">
        <v>871</v>
      </c>
      <c r="C238" s="0" t="s">
        <v>14</v>
      </c>
      <c r="D238" s="0" t="s">
        <v>1144</v>
      </c>
      <c r="E238" s="0" t="s">
        <v>820</v>
      </c>
      <c r="F238" s="0" t="s">
        <v>17</v>
      </c>
      <c r="G238" s="0" t="s">
        <v>18</v>
      </c>
      <c r="H238" s="0" t="s">
        <v>27</v>
      </c>
      <c r="I238" s="0" t="s">
        <v>885</v>
      </c>
      <c r="J238" s="0" t="n">
        <f aca="false">ROUND((I238/(D238/2.5)),0)</f>
        <v>140</v>
      </c>
      <c r="K238" s="0" t="n">
        <f aca="false">ROUND(E238/(D238/2.5),0)</f>
        <v>147</v>
      </c>
      <c r="L238" s="0" t="n">
        <f aca="false">J238-K238</f>
        <v>-7</v>
      </c>
      <c r="M238" s="0" t="s">
        <v>1145</v>
      </c>
    </row>
    <row r="239" customFormat="false" ht="12.8" hidden="false" customHeight="false" outlineLevel="0" collapsed="false">
      <c r="A239" s="0" t="s">
        <v>534</v>
      </c>
      <c r="B239" s="0" t="s">
        <v>1146</v>
      </c>
      <c r="C239" s="0" t="s">
        <v>38</v>
      </c>
      <c r="D239" s="0" t="s">
        <v>1147</v>
      </c>
      <c r="E239" s="0" t="s">
        <v>1148</v>
      </c>
      <c r="F239" s="0" t="s">
        <v>17</v>
      </c>
      <c r="G239" s="0" t="s">
        <v>18</v>
      </c>
      <c r="H239" s="0" t="s">
        <v>27</v>
      </c>
      <c r="I239" s="0" t="s">
        <v>1149</v>
      </c>
      <c r="J239" s="0" t="n">
        <f aca="false">ROUND((I239/(D239/2.5)),0)</f>
        <v>133</v>
      </c>
      <c r="K239" s="0" t="n">
        <f aca="false">ROUND(E239/(D239/2.5),0)</f>
        <v>140</v>
      </c>
      <c r="L239" s="0" t="n">
        <f aca="false">J239-K239</f>
        <v>-7</v>
      </c>
      <c r="M239" s="0" t="s">
        <v>1150</v>
      </c>
    </row>
    <row r="240" customFormat="false" ht="12.8" hidden="false" customHeight="false" outlineLevel="0" collapsed="false">
      <c r="A240" s="0" t="s">
        <v>865</v>
      </c>
      <c r="B240" s="0" t="s">
        <v>629</v>
      </c>
      <c r="C240" s="0" t="s">
        <v>264</v>
      </c>
      <c r="D240" s="0" t="s">
        <v>1151</v>
      </c>
      <c r="E240" s="0" t="s">
        <v>1152</v>
      </c>
      <c r="F240" s="0" t="s">
        <v>17</v>
      </c>
      <c r="G240" s="0" t="s">
        <v>19</v>
      </c>
      <c r="H240" s="0" t="s">
        <v>27</v>
      </c>
      <c r="I240" s="0" t="s">
        <v>471</v>
      </c>
      <c r="J240" s="0" t="n">
        <f aca="false">ROUND((I240/(D240/2.5)),0)</f>
        <v>133</v>
      </c>
      <c r="K240" s="0" t="n">
        <f aca="false">ROUND(E240/(D240/2.5),0)</f>
        <v>141</v>
      </c>
      <c r="L240" s="0" t="n">
        <f aca="false">J240-K240</f>
        <v>-8</v>
      </c>
      <c r="M240" s="0" t="s">
        <v>1153</v>
      </c>
    </row>
    <row r="241" customFormat="false" ht="12.8" hidden="false" customHeight="false" outlineLevel="0" collapsed="false">
      <c r="A241" s="0" t="s">
        <v>1154</v>
      </c>
      <c r="B241" s="0" t="s">
        <v>1155</v>
      </c>
      <c r="C241" s="0" t="s">
        <v>14</v>
      </c>
      <c r="D241" s="0" t="s">
        <v>1156</v>
      </c>
      <c r="E241" s="0" t="s">
        <v>425</v>
      </c>
      <c r="F241" s="0" t="s">
        <v>17</v>
      </c>
      <c r="G241" s="0" t="s">
        <v>18</v>
      </c>
      <c r="H241" s="0" t="s">
        <v>27</v>
      </c>
      <c r="I241" s="0" t="s">
        <v>89</v>
      </c>
      <c r="J241" s="0" t="n">
        <f aca="false">ROUND((I241/(D241/2.5)),0)</f>
        <v>140</v>
      </c>
      <c r="K241" s="0" t="n">
        <f aca="false">ROUND(E241/(D241/2.5),0)</f>
        <v>148</v>
      </c>
      <c r="L241" s="0" t="n">
        <f aca="false">J241-K241</f>
        <v>-8</v>
      </c>
      <c r="M241" s="0" t="s">
        <v>1157</v>
      </c>
    </row>
    <row r="242" customFormat="false" ht="12.8" hidden="false" customHeight="false" outlineLevel="0" collapsed="false">
      <c r="A242" s="0" t="s">
        <v>1158</v>
      </c>
      <c r="B242" s="0" t="s">
        <v>547</v>
      </c>
      <c r="C242" s="0" t="s">
        <v>38</v>
      </c>
      <c r="D242" s="0" t="s">
        <v>1159</v>
      </c>
      <c r="E242" s="0" t="s">
        <v>626</v>
      </c>
      <c r="F242" s="0" t="s">
        <v>122</v>
      </c>
      <c r="G242" s="0" t="s">
        <v>18</v>
      </c>
      <c r="H242" s="0" t="s">
        <v>27</v>
      </c>
      <c r="I242" s="0" t="s">
        <v>1160</v>
      </c>
      <c r="J242" s="0" t="n">
        <f aca="false">ROUND((I242/(D242/2.5)),0)</f>
        <v>133</v>
      </c>
      <c r="K242" s="0" t="n">
        <f aca="false">ROUND(E242/(D242/2.5),0)</f>
        <v>141</v>
      </c>
      <c r="L242" s="0" t="n">
        <f aca="false">J242-K242</f>
        <v>-8</v>
      </c>
      <c r="M242" s="0" t="s">
        <v>1161</v>
      </c>
    </row>
    <row r="243" customFormat="false" ht="12.8" hidden="false" customHeight="false" outlineLevel="0" collapsed="false">
      <c r="A243" s="0" t="s">
        <v>294</v>
      </c>
      <c r="B243" s="0" t="s">
        <v>1162</v>
      </c>
      <c r="C243" s="0" t="s">
        <v>14</v>
      </c>
      <c r="D243" s="0" t="s">
        <v>1163</v>
      </c>
      <c r="E243" s="0" t="s">
        <v>1164</v>
      </c>
      <c r="F243" s="0" t="s">
        <v>17</v>
      </c>
      <c r="G243" s="0" t="s">
        <v>18</v>
      </c>
      <c r="H243" s="0" t="s">
        <v>27</v>
      </c>
      <c r="I243" s="0" t="s">
        <v>1165</v>
      </c>
      <c r="J243" s="0" t="n">
        <f aca="false">ROUND((I243/(D243/2.5)),0)</f>
        <v>133</v>
      </c>
      <c r="K243" s="0" t="n">
        <f aca="false">ROUND(E243/(D243/2.5),0)</f>
        <v>141</v>
      </c>
      <c r="L243" s="0" t="n">
        <f aca="false">J243-K243</f>
        <v>-8</v>
      </c>
      <c r="M243" s="0" t="s">
        <v>1166</v>
      </c>
    </row>
    <row r="244" customFormat="false" ht="12.8" hidden="false" customHeight="false" outlineLevel="0" collapsed="false">
      <c r="A244" s="0" t="s">
        <v>406</v>
      </c>
      <c r="B244" s="0" t="s">
        <v>345</v>
      </c>
      <c r="C244" s="0" t="s">
        <v>346</v>
      </c>
      <c r="D244" s="0" t="s">
        <v>1167</v>
      </c>
      <c r="E244" s="0" t="s">
        <v>1168</v>
      </c>
      <c r="F244" s="0" t="s">
        <v>17</v>
      </c>
      <c r="G244" s="0" t="s">
        <v>18</v>
      </c>
      <c r="H244" s="0" t="s">
        <v>27</v>
      </c>
      <c r="I244" s="0" t="s">
        <v>206</v>
      </c>
      <c r="J244" s="0" t="n">
        <f aca="false">ROUND((I244/(D244/2.5)),0)</f>
        <v>136</v>
      </c>
      <c r="K244" s="0" t="n">
        <f aca="false">ROUND(E244/(D244/2.5),0)</f>
        <v>144</v>
      </c>
      <c r="L244" s="0" t="n">
        <f aca="false">J244-K244</f>
        <v>-8</v>
      </c>
      <c r="M244" s="0" t="s">
        <v>1169</v>
      </c>
    </row>
    <row r="245" customFormat="false" ht="12.8" hidden="false" customHeight="false" outlineLevel="0" collapsed="false">
      <c r="A245" s="0" t="s">
        <v>697</v>
      </c>
      <c r="B245" s="0" t="s">
        <v>1002</v>
      </c>
      <c r="C245" s="0" t="s">
        <v>14</v>
      </c>
      <c r="D245" s="0" t="s">
        <v>1170</v>
      </c>
      <c r="E245" s="0" t="s">
        <v>222</v>
      </c>
      <c r="F245" s="0" t="s">
        <v>17</v>
      </c>
      <c r="G245" s="0" t="s">
        <v>18</v>
      </c>
      <c r="H245" s="0" t="s">
        <v>27</v>
      </c>
      <c r="I245" s="0" t="s">
        <v>256</v>
      </c>
      <c r="J245" s="0" t="n">
        <f aca="false">ROUND((I245/(D245/2.5)),0)</f>
        <v>145</v>
      </c>
      <c r="K245" s="0" t="n">
        <f aca="false">ROUND(E245/(D245/2.5),0)</f>
        <v>153</v>
      </c>
      <c r="L245" s="0" t="n">
        <f aca="false">J245-K245</f>
        <v>-8</v>
      </c>
      <c r="M245" s="0" t="s">
        <v>1171</v>
      </c>
    </row>
    <row r="246" customFormat="false" ht="12.8" hidden="false" customHeight="false" outlineLevel="0" collapsed="false">
      <c r="A246" s="0" t="s">
        <v>185</v>
      </c>
      <c r="B246" s="0" t="s">
        <v>1172</v>
      </c>
      <c r="C246" s="0" t="s">
        <v>14</v>
      </c>
      <c r="D246" s="0" t="s">
        <v>1173</v>
      </c>
      <c r="E246" s="0" t="s">
        <v>112</v>
      </c>
      <c r="F246" s="0" t="s">
        <v>17</v>
      </c>
      <c r="G246" s="0" t="s">
        <v>18</v>
      </c>
      <c r="H246" s="0" t="s">
        <v>19</v>
      </c>
      <c r="I246" s="0" t="s">
        <v>323</v>
      </c>
      <c r="J246" s="0" t="n">
        <f aca="false">ROUND((I246/(D246/2.5)),0)</f>
        <v>143</v>
      </c>
      <c r="K246" s="0" t="n">
        <f aca="false">ROUND(E246/(D246/2.5),0)</f>
        <v>151</v>
      </c>
      <c r="L246" s="0" t="n">
        <f aca="false">J246-K246</f>
        <v>-8</v>
      </c>
      <c r="M246" s="0" t="s">
        <v>1174</v>
      </c>
    </row>
    <row r="247" customFormat="false" ht="12.8" hidden="false" customHeight="false" outlineLevel="0" collapsed="false">
      <c r="A247" s="0" t="s">
        <v>1175</v>
      </c>
      <c r="B247" s="0" t="s">
        <v>239</v>
      </c>
      <c r="C247" s="0" t="s">
        <v>38</v>
      </c>
      <c r="D247" s="0" t="s">
        <v>1176</v>
      </c>
      <c r="E247" s="0" t="s">
        <v>1177</v>
      </c>
      <c r="F247" s="0" t="s">
        <v>122</v>
      </c>
      <c r="G247" s="0" t="s">
        <v>18</v>
      </c>
      <c r="H247" s="0" t="s">
        <v>19</v>
      </c>
      <c r="I247" s="0" t="s">
        <v>1178</v>
      </c>
      <c r="J247" s="0" t="n">
        <f aca="false">ROUND((I247/(D247/2.5)),0)</f>
        <v>136</v>
      </c>
      <c r="K247" s="0" t="n">
        <f aca="false">ROUND(E247/(D247/2.5),0)</f>
        <v>144</v>
      </c>
      <c r="L247" s="0" t="n">
        <f aca="false">J247-K247</f>
        <v>-8</v>
      </c>
      <c r="M247" s="0" t="s">
        <v>1179</v>
      </c>
    </row>
    <row r="248" customFormat="false" ht="12.8" hidden="false" customHeight="false" outlineLevel="0" collapsed="false">
      <c r="A248" s="0" t="s">
        <v>777</v>
      </c>
      <c r="B248" s="0" t="s">
        <v>1180</v>
      </c>
      <c r="C248" s="0" t="s">
        <v>38</v>
      </c>
      <c r="D248" s="0" t="s">
        <v>1181</v>
      </c>
      <c r="E248" s="0" t="s">
        <v>163</v>
      </c>
      <c r="F248" s="0" t="s">
        <v>122</v>
      </c>
      <c r="G248" s="0" t="s">
        <v>18</v>
      </c>
      <c r="H248" s="0" t="s">
        <v>27</v>
      </c>
      <c r="I248" s="0" t="s">
        <v>1182</v>
      </c>
      <c r="J248" s="0" t="n">
        <f aca="false">ROUND((I248/(D248/2.5)),0)</f>
        <v>135</v>
      </c>
      <c r="K248" s="0" t="n">
        <f aca="false">ROUND(E248/(D248/2.5),0)</f>
        <v>143</v>
      </c>
      <c r="L248" s="0" t="n">
        <f aca="false">J248-K248</f>
        <v>-8</v>
      </c>
      <c r="M248" s="0" t="s">
        <v>1183</v>
      </c>
    </row>
    <row r="249" customFormat="false" ht="12.8" hidden="false" customHeight="false" outlineLevel="0" collapsed="false">
      <c r="A249" s="0" t="s">
        <v>582</v>
      </c>
      <c r="B249" s="0" t="s">
        <v>1184</v>
      </c>
      <c r="C249" s="0" t="s">
        <v>14</v>
      </c>
      <c r="D249" s="0" t="s">
        <v>1185</v>
      </c>
      <c r="E249" s="0" t="s">
        <v>867</v>
      </c>
      <c r="F249" s="0" t="s">
        <v>17</v>
      </c>
      <c r="G249" s="0" t="s">
        <v>18</v>
      </c>
      <c r="H249" s="0" t="s">
        <v>19</v>
      </c>
      <c r="I249" s="0" t="s">
        <v>536</v>
      </c>
      <c r="J249" s="0" t="n">
        <f aca="false">ROUND((I249/(D249/2.5)),0)</f>
        <v>123</v>
      </c>
      <c r="K249" s="0" t="n">
        <f aca="false">ROUND(E249/(D249/2.5),0)</f>
        <v>131</v>
      </c>
      <c r="L249" s="0" t="n">
        <f aca="false">J249-K249</f>
        <v>-8</v>
      </c>
      <c r="M249" s="0" t="s">
        <v>1186</v>
      </c>
    </row>
    <row r="250" customFormat="false" ht="12.8" hidden="false" customHeight="false" outlineLevel="0" collapsed="false">
      <c r="A250" s="0" t="s">
        <v>1187</v>
      </c>
      <c r="B250" s="0" t="s">
        <v>1049</v>
      </c>
      <c r="C250" s="0" t="s">
        <v>14</v>
      </c>
      <c r="D250" s="0" t="s">
        <v>1188</v>
      </c>
      <c r="E250" s="0" t="s">
        <v>420</v>
      </c>
      <c r="F250" s="0" t="s">
        <v>17</v>
      </c>
      <c r="G250" s="0" t="s">
        <v>18</v>
      </c>
      <c r="H250" s="0" t="s">
        <v>19</v>
      </c>
      <c r="I250" s="0" t="s">
        <v>928</v>
      </c>
      <c r="J250" s="0" t="n">
        <f aca="false">ROUND((I250/(D250/2.5)),0)</f>
        <v>141</v>
      </c>
      <c r="K250" s="0" t="n">
        <f aca="false">ROUND(E250/(D250/2.5),0)</f>
        <v>149</v>
      </c>
      <c r="L250" s="0" t="n">
        <f aca="false">J250-K250</f>
        <v>-8</v>
      </c>
      <c r="M250" s="0" t="s">
        <v>1189</v>
      </c>
    </row>
    <row r="251" customFormat="false" ht="12.8" hidden="false" customHeight="false" outlineLevel="0" collapsed="false">
      <c r="A251" s="0" t="s">
        <v>761</v>
      </c>
      <c r="B251" s="0" t="s">
        <v>1190</v>
      </c>
      <c r="C251" s="0" t="s">
        <v>14</v>
      </c>
      <c r="D251" s="0" t="s">
        <v>1191</v>
      </c>
      <c r="E251" s="0" t="s">
        <v>72</v>
      </c>
      <c r="F251" s="0" t="s">
        <v>17</v>
      </c>
      <c r="G251" s="0" t="s">
        <v>18</v>
      </c>
      <c r="H251" s="0" t="s">
        <v>19</v>
      </c>
      <c r="I251" s="0" t="s">
        <v>256</v>
      </c>
      <c r="J251" s="0" t="n">
        <f aca="false">ROUND((I251/(D251/2.5)),0)</f>
        <v>139</v>
      </c>
      <c r="K251" s="0" t="n">
        <f aca="false">ROUND(E251/(D251/2.5),0)</f>
        <v>147</v>
      </c>
      <c r="L251" s="0" t="n">
        <f aca="false">J251-K251</f>
        <v>-8</v>
      </c>
      <c r="M251" s="0" t="s">
        <v>1192</v>
      </c>
    </row>
    <row r="252" customFormat="false" ht="12.8" hidden="false" customHeight="false" outlineLevel="0" collapsed="false">
      <c r="A252" s="0" t="s">
        <v>805</v>
      </c>
      <c r="B252" s="0" t="s">
        <v>1193</v>
      </c>
      <c r="C252" s="0" t="s">
        <v>38</v>
      </c>
      <c r="D252" s="0" t="s">
        <v>1194</v>
      </c>
      <c r="E252" s="0" t="s">
        <v>722</v>
      </c>
      <c r="F252" s="0" t="s">
        <v>17</v>
      </c>
      <c r="G252" s="0" t="s">
        <v>18</v>
      </c>
      <c r="H252" s="0" t="s">
        <v>27</v>
      </c>
      <c r="I252" s="0" t="s">
        <v>1195</v>
      </c>
      <c r="J252" s="0" t="n">
        <f aca="false">ROUND((I252/(D252/2.5)),0)</f>
        <v>133</v>
      </c>
      <c r="K252" s="0" t="n">
        <f aca="false">ROUND(E252/(D252/2.5),0)</f>
        <v>141</v>
      </c>
      <c r="L252" s="0" t="n">
        <f aca="false">J252-K252</f>
        <v>-8</v>
      </c>
      <c r="M252" s="0" t="s">
        <v>1196</v>
      </c>
    </row>
    <row r="253" customFormat="false" ht="12.8" hidden="false" customHeight="false" outlineLevel="0" collapsed="false">
      <c r="A253" s="0" t="s">
        <v>1197</v>
      </c>
      <c r="B253" s="0" t="s">
        <v>597</v>
      </c>
      <c r="C253" s="0" t="s">
        <v>38</v>
      </c>
      <c r="D253" s="0" t="s">
        <v>1198</v>
      </c>
      <c r="E253" s="0" t="s">
        <v>1199</v>
      </c>
      <c r="F253" s="0" t="s">
        <v>786</v>
      </c>
      <c r="G253" s="0" t="s">
        <v>18</v>
      </c>
      <c r="H253" s="0" t="s">
        <v>27</v>
      </c>
      <c r="I253" s="0" t="s">
        <v>658</v>
      </c>
      <c r="J253" s="0" t="n">
        <f aca="false">ROUND((I253/(D253/2.5)),0)</f>
        <v>137</v>
      </c>
      <c r="K253" s="0" t="n">
        <f aca="false">ROUND(E253/(D253/2.5),0)</f>
        <v>146</v>
      </c>
      <c r="L253" s="0" t="n">
        <f aca="false">J253-K253</f>
        <v>-9</v>
      </c>
      <c r="M253" s="0" t="s">
        <v>1200</v>
      </c>
    </row>
    <row r="254" customFormat="false" ht="12.8" hidden="false" customHeight="false" outlineLevel="0" collapsed="false">
      <c r="A254" s="0" t="s">
        <v>1201</v>
      </c>
      <c r="B254" s="0" t="s">
        <v>1202</v>
      </c>
      <c r="C254" s="0" t="s">
        <v>14</v>
      </c>
      <c r="D254" s="0" t="s">
        <v>1203</v>
      </c>
      <c r="E254" s="0" t="s">
        <v>217</v>
      </c>
      <c r="F254" s="0" t="s">
        <v>17</v>
      </c>
      <c r="G254" s="0" t="s">
        <v>18</v>
      </c>
      <c r="H254" s="0" t="s">
        <v>19</v>
      </c>
      <c r="I254" s="0" t="s">
        <v>763</v>
      </c>
      <c r="J254" s="0" t="n">
        <f aca="false">ROUND((I254/(D254/2.5)),0)</f>
        <v>132</v>
      </c>
      <c r="K254" s="0" t="n">
        <f aca="false">ROUND(E254/(D254/2.5),0)</f>
        <v>141</v>
      </c>
      <c r="L254" s="0" t="n">
        <f aca="false">J254-K254</f>
        <v>-9</v>
      </c>
      <c r="M254" s="0" t="s">
        <v>1204</v>
      </c>
    </row>
    <row r="255" customFormat="false" ht="12.8" hidden="false" customHeight="false" outlineLevel="0" collapsed="false">
      <c r="A255" s="0" t="s">
        <v>1205</v>
      </c>
      <c r="B255" s="0" t="s">
        <v>692</v>
      </c>
      <c r="C255" s="0" t="s">
        <v>38</v>
      </c>
      <c r="D255" s="0" t="s">
        <v>1206</v>
      </c>
      <c r="E255" s="0" t="s">
        <v>1207</v>
      </c>
      <c r="F255" s="0" t="s">
        <v>17</v>
      </c>
      <c r="G255" s="0" t="s">
        <v>18</v>
      </c>
      <c r="H255" s="0" t="s">
        <v>27</v>
      </c>
      <c r="I255" s="0" t="s">
        <v>1208</v>
      </c>
      <c r="J255" s="0" t="n">
        <f aca="false">ROUND((I255/(D255/2.5)),0)</f>
        <v>135</v>
      </c>
      <c r="K255" s="0" t="n">
        <f aca="false">ROUND(E255/(D255/2.5),0)</f>
        <v>144</v>
      </c>
      <c r="L255" s="0" t="n">
        <f aca="false">J255-K255</f>
        <v>-9</v>
      </c>
      <c r="M255" s="0" t="s">
        <v>1209</v>
      </c>
    </row>
    <row r="256" customFormat="false" ht="12.8" hidden="false" customHeight="false" outlineLevel="0" collapsed="false">
      <c r="A256" s="0" t="s">
        <v>1210</v>
      </c>
      <c r="B256" s="0" t="s">
        <v>525</v>
      </c>
      <c r="C256" s="0" t="s">
        <v>14</v>
      </c>
      <c r="D256" s="0" t="s">
        <v>1211</v>
      </c>
      <c r="E256" s="0" t="s">
        <v>1212</v>
      </c>
      <c r="F256" s="0" t="s">
        <v>17</v>
      </c>
      <c r="G256" s="0" t="s">
        <v>19</v>
      </c>
      <c r="H256" s="0" t="s">
        <v>19</v>
      </c>
      <c r="I256" s="0" t="s">
        <v>1213</v>
      </c>
      <c r="J256" s="0" t="n">
        <f aca="false">ROUND((I256/(D256/2.5)),0)</f>
        <v>128</v>
      </c>
      <c r="K256" s="0" t="n">
        <f aca="false">ROUND(E256/(D256/2.5),0)</f>
        <v>137</v>
      </c>
      <c r="L256" s="0" t="n">
        <f aca="false">J256-K256</f>
        <v>-9</v>
      </c>
      <c r="M256" s="0" t="s">
        <v>1214</v>
      </c>
    </row>
    <row r="257" customFormat="false" ht="12.8" hidden="false" customHeight="false" outlineLevel="0" collapsed="false">
      <c r="A257" s="0" t="s">
        <v>1215</v>
      </c>
      <c r="B257" s="0" t="s">
        <v>1216</v>
      </c>
      <c r="C257" s="0" t="s">
        <v>14</v>
      </c>
      <c r="D257" s="0" t="s">
        <v>1217</v>
      </c>
      <c r="E257" s="0" t="s">
        <v>136</v>
      </c>
      <c r="F257" s="0" t="s">
        <v>17</v>
      </c>
      <c r="G257" s="0" t="s">
        <v>19</v>
      </c>
      <c r="H257" s="0" t="s">
        <v>27</v>
      </c>
      <c r="I257" s="0" t="s">
        <v>648</v>
      </c>
      <c r="J257" s="0" t="n">
        <f aca="false">ROUND((I257/(D257/2.5)),0)</f>
        <v>129</v>
      </c>
      <c r="K257" s="0" t="n">
        <f aca="false">ROUND(E257/(D257/2.5),0)</f>
        <v>138</v>
      </c>
      <c r="L257" s="0" t="n">
        <f aca="false">J257-K257</f>
        <v>-9</v>
      </c>
      <c r="M257" s="0" t="s">
        <v>1218</v>
      </c>
    </row>
    <row r="258" customFormat="false" ht="12.8" hidden="false" customHeight="false" outlineLevel="0" collapsed="false">
      <c r="A258" s="0" t="s">
        <v>1219</v>
      </c>
      <c r="B258" s="0" t="s">
        <v>298</v>
      </c>
      <c r="C258" s="0" t="s">
        <v>38</v>
      </c>
      <c r="D258" s="0" t="s">
        <v>1220</v>
      </c>
      <c r="E258" s="0" t="s">
        <v>1221</v>
      </c>
      <c r="F258" s="0" t="s">
        <v>17</v>
      </c>
      <c r="G258" s="0" t="s">
        <v>18</v>
      </c>
      <c r="H258" s="0" t="s">
        <v>27</v>
      </c>
      <c r="I258" s="0" t="s">
        <v>280</v>
      </c>
      <c r="J258" s="0" t="n">
        <f aca="false">ROUND((I258/(D258/2.5)),0)</f>
        <v>131</v>
      </c>
      <c r="K258" s="0" t="n">
        <f aca="false">ROUND(E258/(D258/2.5),0)</f>
        <v>140</v>
      </c>
      <c r="L258" s="0" t="n">
        <f aca="false">J258-K258</f>
        <v>-9</v>
      </c>
      <c r="M258" s="0" t="s">
        <v>1222</v>
      </c>
    </row>
    <row r="259" customFormat="false" ht="12.8" hidden="false" customHeight="false" outlineLevel="0" collapsed="false">
      <c r="A259" s="0" t="s">
        <v>609</v>
      </c>
      <c r="B259" s="0" t="s">
        <v>899</v>
      </c>
      <c r="C259" s="0" t="s">
        <v>38</v>
      </c>
      <c r="D259" s="0" t="s">
        <v>1223</v>
      </c>
      <c r="E259" s="0" t="s">
        <v>1207</v>
      </c>
      <c r="F259" s="0" t="s">
        <v>17</v>
      </c>
      <c r="G259" s="0" t="s">
        <v>18</v>
      </c>
      <c r="H259" s="0" t="s">
        <v>27</v>
      </c>
      <c r="I259" s="0" t="s">
        <v>1224</v>
      </c>
      <c r="J259" s="0" t="n">
        <f aca="false">ROUND((I259/(D259/2.5)),0)</f>
        <v>134</v>
      </c>
      <c r="K259" s="0" t="n">
        <f aca="false">ROUND(E259/(D259/2.5),0)</f>
        <v>143</v>
      </c>
      <c r="L259" s="0" t="n">
        <f aca="false">J259-K259</f>
        <v>-9</v>
      </c>
      <c r="M259" s="0" t="s">
        <v>1225</v>
      </c>
    </row>
    <row r="260" customFormat="false" ht="12.8" hidden="false" customHeight="false" outlineLevel="0" collapsed="false">
      <c r="A260" s="0" t="s">
        <v>1226</v>
      </c>
      <c r="B260" s="0" t="s">
        <v>1093</v>
      </c>
      <c r="C260" s="0" t="s">
        <v>14</v>
      </c>
      <c r="D260" s="0" t="s">
        <v>1227</v>
      </c>
      <c r="E260" s="0" t="s">
        <v>297</v>
      </c>
      <c r="F260" s="0" t="s">
        <v>17</v>
      </c>
      <c r="G260" s="0" t="s">
        <v>18</v>
      </c>
      <c r="H260" s="0" t="s">
        <v>27</v>
      </c>
      <c r="I260" s="0" t="s">
        <v>944</v>
      </c>
      <c r="J260" s="0" t="n">
        <f aca="false">ROUND((I260/(D260/2.5)),0)</f>
        <v>132</v>
      </c>
      <c r="K260" s="0" t="n">
        <f aca="false">ROUND(E260/(D260/2.5),0)</f>
        <v>141</v>
      </c>
      <c r="L260" s="0" t="n">
        <f aca="false">J260-K260</f>
        <v>-9</v>
      </c>
      <c r="M260" s="0" t="s">
        <v>1228</v>
      </c>
    </row>
    <row r="261" customFormat="false" ht="12.8" hidden="false" customHeight="false" outlineLevel="0" collapsed="false">
      <c r="A261" s="0" t="s">
        <v>698</v>
      </c>
      <c r="B261" s="0" t="s">
        <v>1229</v>
      </c>
      <c r="C261" s="0" t="s">
        <v>38</v>
      </c>
      <c r="D261" s="0" t="s">
        <v>1230</v>
      </c>
      <c r="E261" s="0" t="s">
        <v>1219</v>
      </c>
      <c r="F261" s="0" t="s">
        <v>17</v>
      </c>
      <c r="G261" s="0" t="s">
        <v>18</v>
      </c>
      <c r="H261" s="0" t="s">
        <v>19</v>
      </c>
      <c r="I261" s="0" t="s">
        <v>1001</v>
      </c>
      <c r="J261" s="0" t="n">
        <f aca="false">ROUND((I261/(D261/2.5)),0)</f>
        <v>130</v>
      </c>
      <c r="K261" s="0" t="n">
        <f aca="false">ROUND(E261/(D261/2.5),0)</f>
        <v>140</v>
      </c>
      <c r="L261" s="0" t="n">
        <f aca="false">J261-K261</f>
        <v>-10</v>
      </c>
      <c r="M261" s="0" t="s">
        <v>1231</v>
      </c>
    </row>
    <row r="262" customFormat="false" ht="12.8" hidden="false" customHeight="false" outlineLevel="0" collapsed="false">
      <c r="A262" s="0" t="s">
        <v>184</v>
      </c>
      <c r="B262" s="0" t="s">
        <v>1232</v>
      </c>
      <c r="C262" s="0" t="s">
        <v>14</v>
      </c>
      <c r="D262" s="0" t="s">
        <v>1233</v>
      </c>
      <c r="E262" s="0" t="s">
        <v>831</v>
      </c>
      <c r="F262" s="0" t="s">
        <v>17</v>
      </c>
      <c r="G262" s="0" t="s">
        <v>18</v>
      </c>
      <c r="H262" s="0" t="s">
        <v>27</v>
      </c>
      <c r="I262" s="0" t="s">
        <v>195</v>
      </c>
      <c r="J262" s="0" t="n">
        <f aca="false">ROUND((I262/(D262/2.5)),0)</f>
        <v>126</v>
      </c>
      <c r="K262" s="0" t="n">
        <f aca="false">ROUND(E262/(D262/2.5),0)</f>
        <v>136</v>
      </c>
      <c r="L262" s="0" t="n">
        <f aca="false">J262-K262</f>
        <v>-10</v>
      </c>
      <c r="M262" s="0" t="s">
        <v>1234</v>
      </c>
    </row>
    <row r="263" customFormat="false" ht="12.8" hidden="false" customHeight="false" outlineLevel="0" collapsed="false">
      <c r="A263" s="0" t="s">
        <v>820</v>
      </c>
      <c r="B263" s="0" t="s">
        <v>1235</v>
      </c>
      <c r="C263" s="0" t="s">
        <v>14</v>
      </c>
      <c r="D263" s="0" t="s">
        <v>1236</v>
      </c>
      <c r="E263" s="0" t="s">
        <v>344</v>
      </c>
      <c r="F263" s="0" t="s">
        <v>17</v>
      </c>
      <c r="G263" s="0" t="s">
        <v>18</v>
      </c>
      <c r="H263" s="0" t="s">
        <v>27</v>
      </c>
      <c r="I263" s="0" t="s">
        <v>688</v>
      </c>
      <c r="J263" s="0" t="n">
        <f aca="false">ROUND((I263/(D263/2.5)),0)</f>
        <v>130</v>
      </c>
      <c r="K263" s="0" t="n">
        <f aca="false">ROUND(E263/(D263/2.5),0)</f>
        <v>140</v>
      </c>
      <c r="L263" s="0" t="n">
        <f aca="false">J263-K263</f>
        <v>-10</v>
      </c>
      <c r="M263" s="0" t="s">
        <v>1237</v>
      </c>
    </row>
    <row r="264" customFormat="false" ht="12.8" hidden="false" customHeight="false" outlineLevel="0" collapsed="false">
      <c r="A264" s="0" t="s">
        <v>1238</v>
      </c>
      <c r="B264" s="0" t="s">
        <v>1239</v>
      </c>
      <c r="C264" s="0" t="s">
        <v>14</v>
      </c>
      <c r="D264" s="0" t="s">
        <v>1240</v>
      </c>
      <c r="E264" s="0" t="s">
        <v>455</v>
      </c>
      <c r="F264" s="0" t="s">
        <v>17</v>
      </c>
      <c r="G264" s="0" t="s">
        <v>18</v>
      </c>
      <c r="H264" s="0" t="s">
        <v>27</v>
      </c>
      <c r="I264" s="0" t="s">
        <v>384</v>
      </c>
      <c r="J264" s="0" t="n">
        <f aca="false">ROUND((I264/(D264/2.5)),0)</f>
        <v>148</v>
      </c>
      <c r="K264" s="0" t="n">
        <f aca="false">ROUND(E264/(D264/2.5),0)</f>
        <v>158</v>
      </c>
      <c r="L264" s="0" t="n">
        <f aca="false">J264-K264</f>
        <v>-10</v>
      </c>
      <c r="M264" s="0" t="s">
        <v>1241</v>
      </c>
    </row>
    <row r="265" customFormat="false" ht="12.8" hidden="false" customHeight="false" outlineLevel="0" collapsed="false">
      <c r="A265" s="0" t="s">
        <v>907</v>
      </c>
      <c r="B265" s="0" t="s">
        <v>886</v>
      </c>
      <c r="C265" s="0" t="s">
        <v>14</v>
      </c>
      <c r="D265" s="0" t="s">
        <v>1242</v>
      </c>
      <c r="E265" s="0" t="s">
        <v>139</v>
      </c>
      <c r="F265" s="0" t="s">
        <v>17</v>
      </c>
      <c r="G265" s="0" t="s">
        <v>18</v>
      </c>
      <c r="H265" s="0" t="s">
        <v>27</v>
      </c>
      <c r="I265" s="0" t="s">
        <v>1243</v>
      </c>
      <c r="J265" s="0" t="n">
        <f aca="false">ROUND((I265/(D265/2.5)),0)</f>
        <v>131</v>
      </c>
      <c r="K265" s="0" t="n">
        <f aca="false">ROUND(E265/(D265/2.5),0)</f>
        <v>141</v>
      </c>
      <c r="L265" s="0" t="n">
        <f aca="false">J265-K265</f>
        <v>-10</v>
      </c>
      <c r="M265" s="0" t="s">
        <v>1244</v>
      </c>
    </row>
    <row r="266" customFormat="false" ht="12.8" hidden="false" customHeight="false" outlineLevel="0" collapsed="false">
      <c r="A266" s="0" t="s">
        <v>1245</v>
      </c>
      <c r="B266" s="0" t="s">
        <v>321</v>
      </c>
      <c r="C266" s="0" t="s">
        <v>38</v>
      </c>
      <c r="D266" s="0" t="s">
        <v>1246</v>
      </c>
      <c r="E266" s="0" t="s">
        <v>1247</v>
      </c>
      <c r="F266" s="0" t="s">
        <v>17</v>
      </c>
      <c r="G266" s="0" t="s">
        <v>18</v>
      </c>
      <c r="H266" s="0" t="s">
        <v>27</v>
      </c>
      <c r="I266" s="0" t="s">
        <v>560</v>
      </c>
      <c r="J266" s="0" t="n">
        <f aca="false">ROUND((I266/(D266/2.5)),0)</f>
        <v>140</v>
      </c>
      <c r="K266" s="0" t="n">
        <f aca="false">ROUND(E266/(D266/2.5),0)</f>
        <v>150</v>
      </c>
      <c r="L266" s="0" t="n">
        <f aca="false">J266-K266</f>
        <v>-10</v>
      </c>
      <c r="M266" s="0" t="s">
        <v>1248</v>
      </c>
    </row>
    <row r="267" customFormat="false" ht="12.8" hidden="false" customHeight="false" outlineLevel="0" collapsed="false">
      <c r="A267" s="0" t="s">
        <v>555</v>
      </c>
      <c r="B267" s="0" t="s">
        <v>234</v>
      </c>
      <c r="C267" s="0" t="s">
        <v>38</v>
      </c>
      <c r="D267" s="0" t="s">
        <v>1249</v>
      </c>
      <c r="E267" s="0" t="s">
        <v>1250</v>
      </c>
      <c r="F267" s="0" t="s">
        <v>17</v>
      </c>
      <c r="G267" s="0" t="s">
        <v>18</v>
      </c>
      <c r="H267" s="0" t="s">
        <v>19</v>
      </c>
      <c r="I267" s="0" t="s">
        <v>918</v>
      </c>
      <c r="J267" s="0" t="n">
        <f aca="false">ROUND((I267/(D267/2.5)),0)</f>
        <v>132</v>
      </c>
      <c r="K267" s="0" t="n">
        <f aca="false">ROUND(E267/(D267/2.5),0)</f>
        <v>143</v>
      </c>
      <c r="L267" s="0" t="n">
        <f aca="false">J267-K267</f>
        <v>-11</v>
      </c>
      <c r="M267" s="0" t="s">
        <v>1251</v>
      </c>
    </row>
    <row r="268" customFormat="false" ht="12.8" hidden="false" customHeight="false" outlineLevel="0" collapsed="false">
      <c r="A268" s="0" t="s">
        <v>1252</v>
      </c>
      <c r="B268" s="0" t="s">
        <v>700</v>
      </c>
      <c r="C268" s="0" t="s">
        <v>38</v>
      </c>
      <c r="D268" s="0" t="s">
        <v>1253</v>
      </c>
      <c r="E268" s="0" t="s">
        <v>179</v>
      </c>
      <c r="F268" s="0" t="s">
        <v>17</v>
      </c>
      <c r="G268" s="0" t="s">
        <v>18</v>
      </c>
      <c r="H268" s="0" t="s">
        <v>27</v>
      </c>
      <c r="I268" s="0" t="s">
        <v>944</v>
      </c>
      <c r="J268" s="0" t="n">
        <f aca="false">ROUND((I268/(D268/2.5)),0)</f>
        <v>132</v>
      </c>
      <c r="K268" s="0" t="n">
        <f aca="false">ROUND(E268/(D268/2.5),0)</f>
        <v>143</v>
      </c>
      <c r="L268" s="0" t="n">
        <f aca="false">J268-K268</f>
        <v>-11</v>
      </c>
      <c r="M268" s="0" t="s">
        <v>1254</v>
      </c>
    </row>
    <row r="269" customFormat="false" ht="12.8" hidden="false" customHeight="false" outlineLevel="0" collapsed="false">
      <c r="A269" s="0" t="s">
        <v>1255</v>
      </c>
      <c r="B269" s="0" t="s">
        <v>988</v>
      </c>
      <c r="C269" s="0" t="s">
        <v>357</v>
      </c>
      <c r="D269" s="0" t="s">
        <v>1256</v>
      </c>
      <c r="E269" s="0" t="s">
        <v>187</v>
      </c>
      <c r="F269" s="0" t="s">
        <v>17</v>
      </c>
      <c r="G269" s="0" t="s">
        <v>18</v>
      </c>
      <c r="H269" s="0" t="s">
        <v>27</v>
      </c>
      <c r="I269" s="0" t="s">
        <v>443</v>
      </c>
      <c r="J269" s="0" t="n">
        <f aca="false">ROUND((I269/(D269/2.5)),0)</f>
        <v>136</v>
      </c>
      <c r="K269" s="0" t="n">
        <f aca="false">ROUND(E269/(D269/2.5),0)</f>
        <v>147</v>
      </c>
      <c r="L269" s="0" t="n">
        <f aca="false">J269-K269</f>
        <v>-11</v>
      </c>
      <c r="M269" s="0" t="s">
        <v>1257</v>
      </c>
    </row>
    <row r="270" customFormat="false" ht="12.8" hidden="false" customHeight="false" outlineLevel="0" collapsed="false">
      <c r="A270" s="0" t="s">
        <v>1258</v>
      </c>
      <c r="B270" s="0" t="s">
        <v>1259</v>
      </c>
      <c r="C270" s="0" t="s">
        <v>14</v>
      </c>
      <c r="D270" s="0" t="s">
        <v>1260</v>
      </c>
      <c r="E270" s="0" t="s">
        <v>1043</v>
      </c>
      <c r="F270" s="0" t="s">
        <v>17</v>
      </c>
      <c r="G270" s="0" t="s">
        <v>18</v>
      </c>
      <c r="H270" s="0" t="s">
        <v>19</v>
      </c>
      <c r="I270" s="0" t="s">
        <v>938</v>
      </c>
      <c r="J270" s="0" t="n">
        <f aca="false">ROUND((I270/(D270/2.5)),0)</f>
        <v>124</v>
      </c>
      <c r="K270" s="0" t="n">
        <f aca="false">ROUND(E270/(D270/2.5),0)</f>
        <v>135</v>
      </c>
      <c r="L270" s="0" t="n">
        <f aca="false">J270-K270</f>
        <v>-11</v>
      </c>
      <c r="M270" s="0" t="s">
        <v>1261</v>
      </c>
    </row>
    <row r="271" customFormat="false" ht="12.8" hidden="false" customHeight="false" outlineLevel="0" collapsed="false">
      <c r="A271" s="0" t="s">
        <v>1262</v>
      </c>
      <c r="B271" s="0" t="s">
        <v>634</v>
      </c>
      <c r="C271" s="0" t="s">
        <v>38</v>
      </c>
      <c r="D271" s="0" t="s">
        <v>1263</v>
      </c>
      <c r="E271" s="0" t="s">
        <v>28</v>
      </c>
      <c r="F271" s="0" t="s">
        <v>17</v>
      </c>
      <c r="G271" s="0" t="s">
        <v>18</v>
      </c>
      <c r="H271" s="0" t="s">
        <v>27</v>
      </c>
      <c r="I271" s="0" t="s">
        <v>462</v>
      </c>
      <c r="J271" s="0" t="n">
        <f aca="false">ROUND((I271/(D271/2.5)),0)</f>
        <v>133</v>
      </c>
      <c r="K271" s="0" t="n">
        <f aca="false">ROUND(E271/(D271/2.5),0)</f>
        <v>144</v>
      </c>
      <c r="L271" s="0" t="n">
        <f aca="false">J271-K271</f>
        <v>-11</v>
      </c>
      <c r="M271" s="0" t="s">
        <v>1264</v>
      </c>
    </row>
    <row r="272" customFormat="false" ht="12.8" hidden="false" customHeight="false" outlineLevel="0" collapsed="false">
      <c r="A272" s="0" t="s">
        <v>1265</v>
      </c>
      <c r="B272" s="0" t="s">
        <v>1089</v>
      </c>
      <c r="C272" s="0" t="s">
        <v>14</v>
      </c>
      <c r="D272" s="0" t="s">
        <v>1266</v>
      </c>
      <c r="E272" s="0" t="s">
        <v>983</v>
      </c>
      <c r="F272" s="0" t="s">
        <v>17</v>
      </c>
      <c r="G272" s="0" t="s">
        <v>18</v>
      </c>
      <c r="H272" s="0" t="s">
        <v>27</v>
      </c>
      <c r="I272" s="0" t="s">
        <v>452</v>
      </c>
      <c r="J272" s="0" t="n">
        <f aca="false">ROUND((I272/(D272/2.5)),0)</f>
        <v>142</v>
      </c>
      <c r="K272" s="0" t="n">
        <f aca="false">ROUND(E272/(D272/2.5),0)</f>
        <v>153</v>
      </c>
      <c r="L272" s="0" t="n">
        <f aca="false">J272-K272</f>
        <v>-11</v>
      </c>
      <c r="M272" s="0" t="s">
        <v>1267</v>
      </c>
    </row>
    <row r="273" customFormat="false" ht="12.8" hidden="false" customHeight="false" outlineLevel="0" collapsed="false">
      <c r="A273" s="0" t="s">
        <v>195</v>
      </c>
      <c r="B273" s="0" t="s">
        <v>1268</v>
      </c>
      <c r="C273" s="0" t="s">
        <v>14</v>
      </c>
      <c r="D273" s="0" t="s">
        <v>1269</v>
      </c>
      <c r="E273" s="0" t="s">
        <v>361</v>
      </c>
      <c r="F273" s="0" t="s">
        <v>17</v>
      </c>
      <c r="G273" s="0" t="s">
        <v>19</v>
      </c>
      <c r="H273" s="0" t="s">
        <v>27</v>
      </c>
      <c r="I273" s="0" t="s">
        <v>226</v>
      </c>
      <c r="J273" s="0" t="n">
        <f aca="false">ROUND((I273/(D273/2.5)),0)</f>
        <v>141</v>
      </c>
      <c r="K273" s="0" t="n">
        <f aca="false">ROUND(E273/(D273/2.5),0)</f>
        <v>152</v>
      </c>
      <c r="L273" s="0" t="n">
        <f aca="false">J273-K273</f>
        <v>-11</v>
      </c>
      <c r="M273" s="0" t="s">
        <v>1270</v>
      </c>
    </row>
    <row r="274" customFormat="false" ht="12.8" hidden="false" customHeight="false" outlineLevel="0" collapsed="false">
      <c r="A274" s="0" t="s">
        <v>1152</v>
      </c>
      <c r="B274" s="0" t="s">
        <v>109</v>
      </c>
      <c r="C274" s="0" t="s">
        <v>14</v>
      </c>
      <c r="D274" s="0" t="s">
        <v>1271</v>
      </c>
      <c r="E274" s="0" t="s">
        <v>1210</v>
      </c>
      <c r="F274" s="0" t="s">
        <v>17</v>
      </c>
      <c r="G274" s="0" t="s">
        <v>19</v>
      </c>
      <c r="H274" s="0" t="s">
        <v>27</v>
      </c>
      <c r="I274" s="0" t="s">
        <v>596</v>
      </c>
      <c r="J274" s="0" t="n">
        <f aca="false">ROUND((I274/(D274/2.5)),0)</f>
        <v>140</v>
      </c>
      <c r="K274" s="0" t="n">
        <f aca="false">ROUND(E274/(D274/2.5),0)</f>
        <v>151</v>
      </c>
      <c r="L274" s="0" t="n">
        <f aca="false">J274-K274</f>
        <v>-11</v>
      </c>
      <c r="M274" s="0" t="s">
        <v>1272</v>
      </c>
    </row>
    <row r="275" customFormat="false" ht="12.8" hidden="false" customHeight="false" outlineLevel="0" collapsed="false">
      <c r="A275" s="0" t="s">
        <v>1273</v>
      </c>
      <c r="B275" s="0" t="s">
        <v>31</v>
      </c>
      <c r="C275" s="0" t="s">
        <v>14</v>
      </c>
      <c r="D275" s="0" t="s">
        <v>1274</v>
      </c>
      <c r="E275" s="0" t="s">
        <v>496</v>
      </c>
      <c r="F275" s="0" t="s">
        <v>17</v>
      </c>
      <c r="G275" s="0" t="s">
        <v>19</v>
      </c>
      <c r="H275" s="0" t="s">
        <v>27</v>
      </c>
      <c r="I275" s="0" t="s">
        <v>533</v>
      </c>
      <c r="J275" s="0" t="n">
        <f aca="false">ROUND((I275/(D275/2.5)),0)</f>
        <v>137</v>
      </c>
      <c r="K275" s="0" t="n">
        <f aca="false">ROUND(E275/(D275/2.5),0)</f>
        <v>148</v>
      </c>
      <c r="L275" s="0" t="n">
        <f aca="false">J275-K275</f>
        <v>-11</v>
      </c>
      <c r="M275" s="0" t="s">
        <v>1275</v>
      </c>
    </row>
    <row r="276" customFormat="false" ht="12.8" hidden="false" customHeight="false" outlineLevel="0" collapsed="false">
      <c r="A276" s="0" t="s">
        <v>1276</v>
      </c>
      <c r="B276" s="0" t="s">
        <v>597</v>
      </c>
      <c r="C276" s="0" t="s">
        <v>38</v>
      </c>
      <c r="D276" s="0" t="s">
        <v>1277</v>
      </c>
      <c r="E276" s="0" t="s">
        <v>931</v>
      </c>
      <c r="F276" s="0" t="s">
        <v>242</v>
      </c>
      <c r="G276" s="0" t="s">
        <v>18</v>
      </c>
      <c r="H276" s="0" t="s">
        <v>27</v>
      </c>
      <c r="I276" s="0" t="s">
        <v>1278</v>
      </c>
      <c r="J276" s="0" t="n">
        <f aca="false">ROUND((I276/(D276/2.5)),0)</f>
        <v>128</v>
      </c>
      <c r="K276" s="0" t="n">
        <f aca="false">ROUND(E276/(D276/2.5),0)</f>
        <v>139</v>
      </c>
      <c r="L276" s="0" t="n">
        <f aca="false">J276-K276</f>
        <v>-11</v>
      </c>
      <c r="M276" s="0" t="s">
        <v>1279</v>
      </c>
    </row>
    <row r="277" customFormat="false" ht="12.8" hidden="false" customHeight="false" outlineLevel="0" collapsed="false">
      <c r="A277" s="0" t="s">
        <v>1280</v>
      </c>
      <c r="B277" s="0" t="s">
        <v>1281</v>
      </c>
      <c r="C277" s="0" t="s">
        <v>14</v>
      </c>
      <c r="D277" s="0" t="s">
        <v>1282</v>
      </c>
      <c r="E277" s="0" t="s">
        <v>273</v>
      </c>
      <c r="F277" s="0" t="s">
        <v>17</v>
      </c>
      <c r="G277" s="0" t="s">
        <v>19</v>
      </c>
      <c r="H277" s="0" t="s">
        <v>19</v>
      </c>
      <c r="I277" s="0" t="s">
        <v>431</v>
      </c>
      <c r="J277" s="0" t="n">
        <f aca="false">ROUND((I277/(D277/2.5)),0)</f>
        <v>138</v>
      </c>
      <c r="K277" s="0" t="n">
        <f aca="false">ROUND(E277/(D277/2.5),0)</f>
        <v>149</v>
      </c>
      <c r="L277" s="0" t="n">
        <f aca="false">J277-K277</f>
        <v>-11</v>
      </c>
      <c r="M277" s="0" t="s">
        <v>1283</v>
      </c>
    </row>
    <row r="278" customFormat="false" ht="12.8" hidden="false" customHeight="false" outlineLevel="0" collapsed="false">
      <c r="A278" s="0" t="s">
        <v>482</v>
      </c>
      <c r="B278" s="0" t="s">
        <v>321</v>
      </c>
      <c r="C278" s="0" t="s">
        <v>38</v>
      </c>
      <c r="D278" s="0" t="s">
        <v>1284</v>
      </c>
      <c r="E278" s="0" t="s">
        <v>88</v>
      </c>
      <c r="F278" s="0" t="s">
        <v>17</v>
      </c>
      <c r="G278" s="0" t="s">
        <v>18</v>
      </c>
      <c r="H278" s="0" t="s">
        <v>19</v>
      </c>
      <c r="I278" s="0" t="s">
        <v>1085</v>
      </c>
      <c r="J278" s="0" t="n">
        <f aca="false">ROUND((I278/(D278/2.5)),0)</f>
        <v>142</v>
      </c>
      <c r="K278" s="0" t="n">
        <f aca="false">ROUND(E278/(D278/2.5),0)</f>
        <v>154</v>
      </c>
      <c r="L278" s="0" t="n">
        <f aca="false">J278-K278</f>
        <v>-12</v>
      </c>
      <c r="M278" s="0" t="s">
        <v>1285</v>
      </c>
    </row>
    <row r="279" customFormat="false" ht="12.8" hidden="false" customHeight="false" outlineLevel="0" collapsed="false">
      <c r="A279" s="0" t="s">
        <v>1286</v>
      </c>
      <c r="B279" s="0" t="s">
        <v>23</v>
      </c>
      <c r="C279" s="0" t="s">
        <v>14</v>
      </c>
      <c r="D279" s="0" t="s">
        <v>1287</v>
      </c>
      <c r="E279" s="0" t="s">
        <v>329</v>
      </c>
      <c r="F279" s="0" t="s">
        <v>17</v>
      </c>
      <c r="G279" s="0" t="s">
        <v>26</v>
      </c>
      <c r="H279" s="0" t="s">
        <v>27</v>
      </c>
      <c r="I279" s="0" t="s">
        <v>1141</v>
      </c>
      <c r="J279" s="0" t="n">
        <f aca="false">ROUND((I279/(D279/2.5)),0)</f>
        <v>132</v>
      </c>
      <c r="K279" s="0" t="n">
        <f aca="false">ROUND(E279/(D279/2.5),0)</f>
        <v>144</v>
      </c>
      <c r="L279" s="0" t="n">
        <f aca="false">J279-K279</f>
        <v>-12</v>
      </c>
      <c r="M279" s="0" t="s">
        <v>1288</v>
      </c>
    </row>
    <row r="280" customFormat="false" ht="12.8" hidden="false" customHeight="false" outlineLevel="0" collapsed="false">
      <c r="A280" s="0" t="s">
        <v>604</v>
      </c>
      <c r="B280" s="0" t="s">
        <v>886</v>
      </c>
      <c r="C280" s="0" t="s">
        <v>14</v>
      </c>
      <c r="D280" s="0" t="s">
        <v>1289</v>
      </c>
      <c r="E280" s="0" t="s">
        <v>185</v>
      </c>
      <c r="F280" s="0" t="s">
        <v>17</v>
      </c>
      <c r="G280" s="0" t="s">
        <v>18</v>
      </c>
      <c r="H280" s="0" t="s">
        <v>27</v>
      </c>
      <c r="I280" s="0" t="s">
        <v>28</v>
      </c>
      <c r="J280" s="0" t="n">
        <f aca="false">ROUND((I280/(D280/2.5)),0)</f>
        <v>137</v>
      </c>
      <c r="K280" s="0" t="n">
        <f aca="false">ROUND(E280/(D280/2.5),0)</f>
        <v>149</v>
      </c>
      <c r="L280" s="0" t="n">
        <f aca="false">J280-K280</f>
        <v>-12</v>
      </c>
      <c r="M280" s="0" t="s">
        <v>1290</v>
      </c>
    </row>
    <row r="281" customFormat="false" ht="12.8" hidden="false" customHeight="false" outlineLevel="0" collapsed="false">
      <c r="A281" s="0" t="s">
        <v>421</v>
      </c>
      <c r="B281" s="0" t="s">
        <v>1291</v>
      </c>
      <c r="C281" s="0" t="s">
        <v>264</v>
      </c>
      <c r="D281" s="0" t="s">
        <v>1292</v>
      </c>
      <c r="E281" s="0" t="s">
        <v>1293</v>
      </c>
      <c r="F281" s="0" t="s">
        <v>17</v>
      </c>
      <c r="G281" s="0" t="s">
        <v>18</v>
      </c>
      <c r="H281" s="0" t="s">
        <v>27</v>
      </c>
      <c r="I281" s="0" t="s">
        <v>1294</v>
      </c>
      <c r="J281" s="0" t="n">
        <f aca="false">ROUND((I281/(D281/2.5)),0)</f>
        <v>133</v>
      </c>
      <c r="K281" s="0" t="n">
        <f aca="false">ROUND(E281/(D281/2.5),0)</f>
        <v>145</v>
      </c>
      <c r="L281" s="0" t="n">
        <f aca="false">J281-K281</f>
        <v>-12</v>
      </c>
      <c r="M281" s="0" t="s">
        <v>1295</v>
      </c>
    </row>
    <row r="282" customFormat="false" ht="12.8" hidden="false" customHeight="false" outlineLevel="0" collapsed="false">
      <c r="A282" s="0" t="s">
        <v>446</v>
      </c>
      <c r="B282" s="0" t="s">
        <v>339</v>
      </c>
      <c r="C282" s="0" t="s">
        <v>38</v>
      </c>
      <c r="D282" s="0" t="s">
        <v>1296</v>
      </c>
      <c r="E282" s="0" t="s">
        <v>426</v>
      </c>
      <c r="F282" s="0" t="s">
        <v>17</v>
      </c>
      <c r="G282" s="0" t="s">
        <v>18</v>
      </c>
      <c r="H282" s="0" t="s">
        <v>19</v>
      </c>
      <c r="I282" s="0" t="s">
        <v>1297</v>
      </c>
      <c r="J282" s="0" t="n">
        <f aca="false">ROUND((I282/(D282/2.5)),0)</f>
        <v>135</v>
      </c>
      <c r="K282" s="0" t="n">
        <f aca="false">ROUND(E282/(D282/2.5),0)</f>
        <v>147</v>
      </c>
      <c r="L282" s="0" t="n">
        <f aca="false">J282-K282</f>
        <v>-12</v>
      </c>
      <c r="M282" s="0" t="s">
        <v>1298</v>
      </c>
    </row>
    <row r="283" customFormat="false" ht="12.8" hidden="false" customHeight="false" outlineLevel="0" collapsed="false">
      <c r="A283" s="0" t="s">
        <v>1299</v>
      </c>
      <c r="B283" s="0" t="s">
        <v>1133</v>
      </c>
      <c r="C283" s="0" t="s">
        <v>14</v>
      </c>
      <c r="D283" s="0" t="s">
        <v>1300</v>
      </c>
      <c r="E283" s="0" t="s">
        <v>215</v>
      </c>
      <c r="F283" s="0" t="s">
        <v>17</v>
      </c>
      <c r="G283" s="0" t="s">
        <v>18</v>
      </c>
      <c r="H283" s="0" t="s">
        <v>19</v>
      </c>
      <c r="I283" s="0" t="s">
        <v>351</v>
      </c>
      <c r="J283" s="0" t="n">
        <f aca="false">ROUND((I283/(D283/2.5)),0)</f>
        <v>138</v>
      </c>
      <c r="K283" s="0" t="n">
        <f aca="false">ROUND(E283/(D283/2.5),0)</f>
        <v>150</v>
      </c>
      <c r="L283" s="0" t="n">
        <f aca="false">J283-K283</f>
        <v>-12</v>
      </c>
      <c r="M283" s="0" t="s">
        <v>1301</v>
      </c>
    </row>
    <row r="284" customFormat="false" ht="12.8" hidden="false" customHeight="false" outlineLevel="0" collapsed="false">
      <c r="A284" s="0" t="s">
        <v>1302</v>
      </c>
      <c r="B284" s="0" t="s">
        <v>634</v>
      </c>
      <c r="C284" s="0" t="s">
        <v>38</v>
      </c>
      <c r="D284" s="0" t="s">
        <v>1303</v>
      </c>
      <c r="E284" s="0" t="s">
        <v>1304</v>
      </c>
      <c r="F284" s="0" t="s">
        <v>17</v>
      </c>
      <c r="G284" s="0" t="s">
        <v>18</v>
      </c>
      <c r="H284" s="0" t="s">
        <v>27</v>
      </c>
      <c r="I284" s="0" t="s">
        <v>211</v>
      </c>
      <c r="J284" s="0" t="n">
        <f aca="false">ROUND((I284/(D284/2.5)),0)</f>
        <v>133</v>
      </c>
      <c r="K284" s="0" t="n">
        <f aca="false">ROUND(E284/(D284/2.5),0)</f>
        <v>146</v>
      </c>
      <c r="L284" s="0" t="n">
        <f aca="false">J284-K284</f>
        <v>-13</v>
      </c>
      <c r="M284" s="0" t="s">
        <v>1305</v>
      </c>
    </row>
    <row r="285" customFormat="false" ht="12.8" hidden="false" customHeight="false" outlineLevel="0" collapsed="false">
      <c r="A285" s="0" t="s">
        <v>1306</v>
      </c>
      <c r="B285" s="0" t="s">
        <v>490</v>
      </c>
      <c r="C285" s="0" t="s">
        <v>14</v>
      </c>
      <c r="D285" s="0" t="s">
        <v>1307</v>
      </c>
      <c r="E285" s="0" t="s">
        <v>1308</v>
      </c>
      <c r="F285" s="0" t="s">
        <v>17</v>
      </c>
      <c r="G285" s="0" t="s">
        <v>18</v>
      </c>
      <c r="H285" s="0" t="s">
        <v>27</v>
      </c>
      <c r="I285" s="0" t="s">
        <v>1309</v>
      </c>
      <c r="J285" s="0" t="n">
        <f aca="false">ROUND((I285/(D285/2.5)),0)</f>
        <v>134</v>
      </c>
      <c r="K285" s="0" t="n">
        <f aca="false">ROUND(E285/(D285/2.5),0)</f>
        <v>147</v>
      </c>
      <c r="L285" s="0" t="n">
        <f aca="false">J285-K285</f>
        <v>-13</v>
      </c>
      <c r="M285" s="0" t="s">
        <v>1310</v>
      </c>
    </row>
    <row r="286" customFormat="false" ht="12.8" hidden="false" customHeight="false" outlineLevel="0" collapsed="false">
      <c r="A286" s="0" t="s">
        <v>1311</v>
      </c>
      <c r="B286" s="0" t="s">
        <v>1312</v>
      </c>
      <c r="C286" s="0" t="s">
        <v>14</v>
      </c>
      <c r="D286" s="0" t="s">
        <v>1313</v>
      </c>
      <c r="E286" s="0" t="s">
        <v>1052</v>
      </c>
      <c r="F286" s="0" t="s">
        <v>17</v>
      </c>
      <c r="G286" s="0" t="s">
        <v>18</v>
      </c>
      <c r="H286" s="0" t="s">
        <v>27</v>
      </c>
      <c r="I286" s="0" t="s">
        <v>1043</v>
      </c>
      <c r="J286" s="0" t="n">
        <f aca="false">ROUND((I286/(D286/2.5)),0)</f>
        <v>139</v>
      </c>
      <c r="K286" s="0" t="n">
        <f aca="false">ROUND(E286/(D286/2.5),0)</f>
        <v>152</v>
      </c>
      <c r="L286" s="0" t="n">
        <f aca="false">J286-K286</f>
        <v>-13</v>
      </c>
      <c r="M286" s="0" t="s">
        <v>1314</v>
      </c>
    </row>
    <row r="287" customFormat="false" ht="12.8" hidden="false" customHeight="false" outlineLevel="0" collapsed="false">
      <c r="A287" s="0" t="s">
        <v>1141</v>
      </c>
      <c r="B287" s="0" t="s">
        <v>1315</v>
      </c>
      <c r="C287" s="0" t="s">
        <v>38</v>
      </c>
      <c r="D287" s="0" t="s">
        <v>1316</v>
      </c>
      <c r="E287" s="0" t="s">
        <v>1317</v>
      </c>
      <c r="F287" s="0" t="s">
        <v>122</v>
      </c>
      <c r="G287" s="0" t="s">
        <v>18</v>
      </c>
      <c r="H287" s="0" t="s">
        <v>27</v>
      </c>
      <c r="I287" s="0" t="s">
        <v>1318</v>
      </c>
      <c r="J287" s="0" t="n">
        <f aca="false">ROUND((I287/(D287/2.5)),0)</f>
        <v>135</v>
      </c>
      <c r="K287" s="0" t="n">
        <f aca="false">ROUND(E287/(D287/2.5),0)</f>
        <v>148</v>
      </c>
      <c r="L287" s="0" t="n">
        <f aca="false">J287-K287</f>
        <v>-13</v>
      </c>
      <c r="M287" s="0" t="s">
        <v>1319</v>
      </c>
    </row>
    <row r="288" customFormat="false" ht="12.8" hidden="false" customHeight="false" outlineLevel="0" collapsed="false">
      <c r="A288" s="0" t="s">
        <v>471</v>
      </c>
      <c r="B288" s="0" t="s">
        <v>1172</v>
      </c>
      <c r="C288" s="0" t="s">
        <v>14</v>
      </c>
      <c r="D288" s="0" t="s">
        <v>1320</v>
      </c>
      <c r="E288" s="0" t="s">
        <v>41</v>
      </c>
      <c r="F288" s="0" t="s">
        <v>17</v>
      </c>
      <c r="G288" s="0" t="s">
        <v>18</v>
      </c>
      <c r="H288" s="0" t="s">
        <v>19</v>
      </c>
      <c r="I288" s="0" t="s">
        <v>159</v>
      </c>
      <c r="J288" s="0" t="n">
        <f aca="false">ROUND((I288/(D288/2.5)),0)</f>
        <v>146</v>
      </c>
      <c r="K288" s="0" t="n">
        <f aca="false">ROUND(E288/(D288/2.5),0)</f>
        <v>159</v>
      </c>
      <c r="L288" s="0" t="n">
        <f aca="false">J288-K288</f>
        <v>-13</v>
      </c>
      <c r="M288" s="0" t="s">
        <v>1321</v>
      </c>
    </row>
    <row r="289" customFormat="false" ht="12.8" hidden="false" customHeight="false" outlineLevel="0" collapsed="false">
      <c r="A289" s="0" t="s">
        <v>1322</v>
      </c>
      <c r="B289" s="0" t="s">
        <v>1323</v>
      </c>
      <c r="C289" s="0" t="s">
        <v>38</v>
      </c>
      <c r="D289" s="0" t="s">
        <v>1324</v>
      </c>
      <c r="E289" s="0" t="s">
        <v>1325</v>
      </c>
      <c r="F289" s="0" t="s">
        <v>17</v>
      </c>
      <c r="G289" s="0" t="s">
        <v>18</v>
      </c>
      <c r="H289" s="0" t="s">
        <v>27</v>
      </c>
      <c r="I289" s="0" t="s">
        <v>107</v>
      </c>
      <c r="J289" s="0" t="n">
        <f aca="false">ROUND((I289/(D289/2.5)),0)</f>
        <v>136</v>
      </c>
      <c r="K289" s="0" t="n">
        <f aca="false">ROUND(E289/(D289/2.5),0)</f>
        <v>149</v>
      </c>
      <c r="L289" s="0" t="n">
        <f aca="false">J289-K289</f>
        <v>-13</v>
      </c>
      <c r="M289" s="0" t="s">
        <v>1326</v>
      </c>
    </row>
    <row r="290" customFormat="false" ht="12.8" hidden="false" customHeight="false" outlineLevel="0" collapsed="false">
      <c r="A290" s="0" t="s">
        <v>1195</v>
      </c>
      <c r="B290" s="0" t="s">
        <v>13</v>
      </c>
      <c r="C290" s="0" t="s">
        <v>14</v>
      </c>
      <c r="D290" s="0" t="s">
        <v>1327</v>
      </c>
      <c r="E290" s="0" t="s">
        <v>417</v>
      </c>
      <c r="F290" s="0" t="s">
        <v>17</v>
      </c>
      <c r="G290" s="0" t="s">
        <v>18</v>
      </c>
      <c r="H290" s="0" t="s">
        <v>19</v>
      </c>
      <c r="I290" s="0" t="s">
        <v>865</v>
      </c>
      <c r="J290" s="0" t="n">
        <f aca="false">ROUND((I290/(D290/2.5)),0)</f>
        <v>113</v>
      </c>
      <c r="K290" s="0" t="n">
        <f aca="false">ROUND(E290/(D290/2.5),0)</f>
        <v>126</v>
      </c>
      <c r="L290" s="0" t="n">
        <f aca="false">J290-K290</f>
        <v>-13</v>
      </c>
      <c r="M290" s="0" t="s">
        <v>1328</v>
      </c>
    </row>
    <row r="291" customFormat="false" ht="12.8" hidden="false" customHeight="false" outlineLevel="0" collapsed="false">
      <c r="A291" s="0" t="s">
        <v>1329</v>
      </c>
      <c r="B291" s="0" t="s">
        <v>1330</v>
      </c>
      <c r="C291" s="0" t="s">
        <v>14</v>
      </c>
      <c r="D291" s="0" t="s">
        <v>1331</v>
      </c>
      <c r="E291" s="0" t="s">
        <v>1033</v>
      </c>
      <c r="F291" s="0" t="s">
        <v>17</v>
      </c>
      <c r="G291" s="0" t="s">
        <v>18</v>
      </c>
      <c r="H291" s="0" t="s">
        <v>27</v>
      </c>
      <c r="I291" s="0" t="s">
        <v>771</v>
      </c>
      <c r="J291" s="0" t="n">
        <f aca="false">ROUND((I291/(D291/2.5)),0)</f>
        <v>138</v>
      </c>
      <c r="K291" s="0" t="n">
        <f aca="false">ROUND(E291/(D291/2.5),0)</f>
        <v>152</v>
      </c>
      <c r="L291" s="0" t="n">
        <f aca="false">J291-K291</f>
        <v>-14</v>
      </c>
      <c r="M291" s="0" t="s">
        <v>1332</v>
      </c>
    </row>
    <row r="292" customFormat="false" ht="12.8" hidden="false" customHeight="false" outlineLevel="0" collapsed="false">
      <c r="A292" s="0" t="s">
        <v>496</v>
      </c>
      <c r="B292" s="0" t="s">
        <v>1333</v>
      </c>
      <c r="C292" s="0" t="s">
        <v>14</v>
      </c>
      <c r="D292" s="0" t="s">
        <v>1334</v>
      </c>
      <c r="E292" s="0" t="s">
        <v>938</v>
      </c>
      <c r="F292" s="0" t="s">
        <v>17</v>
      </c>
      <c r="G292" s="0" t="s">
        <v>26</v>
      </c>
      <c r="H292" s="0" t="s">
        <v>27</v>
      </c>
      <c r="I292" s="0" t="s">
        <v>831</v>
      </c>
      <c r="J292" s="0" t="n">
        <f aca="false">ROUND((I292/(D292/2.5)),0)</f>
        <v>125</v>
      </c>
      <c r="K292" s="0" t="n">
        <f aca="false">ROUND(E292/(D292/2.5),0)</f>
        <v>139</v>
      </c>
      <c r="L292" s="0" t="n">
        <f aca="false">J292-K292</f>
        <v>-14</v>
      </c>
      <c r="M292" s="0" t="s">
        <v>1335</v>
      </c>
    </row>
    <row r="293" customFormat="false" ht="12.8" hidden="false" customHeight="false" outlineLevel="0" collapsed="false">
      <c r="A293" s="0" t="s">
        <v>52</v>
      </c>
      <c r="B293" s="0" t="s">
        <v>114</v>
      </c>
      <c r="C293" s="0" t="s">
        <v>38</v>
      </c>
      <c r="D293" s="0" t="s">
        <v>1336</v>
      </c>
      <c r="E293" s="0" t="s">
        <v>1337</v>
      </c>
      <c r="F293" s="0" t="s">
        <v>17</v>
      </c>
      <c r="G293" s="0" t="s">
        <v>18</v>
      </c>
      <c r="H293" s="0" t="s">
        <v>27</v>
      </c>
      <c r="I293" s="0" t="s">
        <v>466</v>
      </c>
      <c r="J293" s="0" t="n">
        <f aca="false">ROUND((I293/(D293/2.5)),0)</f>
        <v>131</v>
      </c>
      <c r="K293" s="0" t="n">
        <f aca="false">ROUND(E293/(D293/2.5),0)</f>
        <v>145</v>
      </c>
      <c r="L293" s="0" t="n">
        <f aca="false">J293-K293</f>
        <v>-14</v>
      </c>
      <c r="M293" s="0" t="s">
        <v>1338</v>
      </c>
    </row>
    <row r="294" customFormat="false" ht="12.8" hidden="false" customHeight="false" outlineLevel="0" collapsed="false">
      <c r="A294" s="0" t="s">
        <v>594</v>
      </c>
      <c r="B294" s="0" t="s">
        <v>1232</v>
      </c>
      <c r="C294" s="0" t="s">
        <v>14</v>
      </c>
      <c r="D294" s="0" t="s">
        <v>1339</v>
      </c>
      <c r="E294" s="0" t="s">
        <v>269</v>
      </c>
      <c r="F294" s="0" t="s">
        <v>17</v>
      </c>
      <c r="G294" s="0" t="s">
        <v>18</v>
      </c>
      <c r="H294" s="0" t="s">
        <v>27</v>
      </c>
      <c r="I294" s="0" t="s">
        <v>1201</v>
      </c>
      <c r="J294" s="0" t="n">
        <f aca="false">ROUND((I294/(D294/2.5)),0)</f>
        <v>128</v>
      </c>
      <c r="K294" s="0" t="n">
        <f aca="false">ROUND(E294/(D294/2.5),0)</f>
        <v>142</v>
      </c>
      <c r="L294" s="0" t="n">
        <f aca="false">J294-K294</f>
        <v>-14</v>
      </c>
      <c r="M294" s="0" t="s">
        <v>1340</v>
      </c>
    </row>
    <row r="295" customFormat="false" ht="12.8" hidden="false" customHeight="false" outlineLevel="0" collapsed="false">
      <c r="A295" s="0" t="s">
        <v>1341</v>
      </c>
      <c r="B295" s="0" t="s">
        <v>1333</v>
      </c>
      <c r="C295" s="0" t="s">
        <v>14</v>
      </c>
      <c r="D295" s="0" t="s">
        <v>1342</v>
      </c>
      <c r="E295" s="0" t="s">
        <v>482</v>
      </c>
      <c r="F295" s="0" t="s">
        <v>17</v>
      </c>
      <c r="G295" s="0" t="s">
        <v>26</v>
      </c>
      <c r="H295" s="0" t="s">
        <v>27</v>
      </c>
      <c r="I295" s="0" t="s">
        <v>771</v>
      </c>
      <c r="J295" s="0" t="n">
        <f aca="false">ROUND((I295/(D295/2.5)),0)</f>
        <v>127</v>
      </c>
      <c r="K295" s="0" t="n">
        <f aca="false">ROUND(E295/(D295/2.5),0)</f>
        <v>141</v>
      </c>
      <c r="L295" s="0" t="n">
        <f aca="false">J295-K295</f>
        <v>-14</v>
      </c>
      <c r="M295" s="0" t="s">
        <v>1343</v>
      </c>
    </row>
    <row r="296" customFormat="false" ht="12.8" hidden="false" customHeight="false" outlineLevel="0" collapsed="false">
      <c r="A296" s="0" t="s">
        <v>1344</v>
      </c>
      <c r="B296" s="0" t="s">
        <v>842</v>
      </c>
      <c r="C296" s="0" t="s">
        <v>38</v>
      </c>
      <c r="D296" s="0" t="s">
        <v>1345</v>
      </c>
      <c r="E296" s="0" t="s">
        <v>12</v>
      </c>
      <c r="F296" s="0" t="s">
        <v>17</v>
      </c>
      <c r="G296" s="0" t="s">
        <v>18</v>
      </c>
      <c r="H296" s="0" t="s">
        <v>27</v>
      </c>
      <c r="I296" s="0" t="s">
        <v>325</v>
      </c>
      <c r="J296" s="0" t="n">
        <f aca="false">ROUND((I296/(D296/2.5)),0)</f>
        <v>136</v>
      </c>
      <c r="K296" s="0" t="n">
        <f aca="false">ROUND(E296/(D296/2.5),0)</f>
        <v>150</v>
      </c>
      <c r="L296" s="0" t="n">
        <f aca="false">J296-K296</f>
        <v>-14</v>
      </c>
      <c r="M296" s="0" t="s">
        <v>1346</v>
      </c>
    </row>
    <row r="297" customFormat="false" ht="12.8" hidden="false" customHeight="false" outlineLevel="0" collapsed="false">
      <c r="A297" s="0" t="s">
        <v>1347</v>
      </c>
      <c r="B297" s="0" t="s">
        <v>1232</v>
      </c>
      <c r="C297" s="0" t="s">
        <v>14</v>
      </c>
      <c r="D297" s="0" t="s">
        <v>1348</v>
      </c>
      <c r="E297" s="0" t="s">
        <v>1349</v>
      </c>
      <c r="F297" s="0" t="s">
        <v>17</v>
      </c>
      <c r="G297" s="0" t="s">
        <v>18</v>
      </c>
      <c r="H297" s="0" t="s">
        <v>27</v>
      </c>
      <c r="I297" s="0" t="s">
        <v>829</v>
      </c>
      <c r="J297" s="0" t="n">
        <f aca="false">ROUND((I297/(D297/2.5)),0)</f>
        <v>132</v>
      </c>
      <c r="K297" s="0" t="n">
        <f aca="false">ROUND(E297/(D297/2.5),0)</f>
        <v>147</v>
      </c>
      <c r="L297" s="0" t="n">
        <f aca="false">J297-K297</f>
        <v>-15</v>
      </c>
      <c r="M297" s="0" t="s">
        <v>1350</v>
      </c>
    </row>
    <row r="298" customFormat="false" ht="12.8" hidden="false" customHeight="false" outlineLevel="0" collapsed="false">
      <c r="A298" s="0" t="s">
        <v>1351</v>
      </c>
      <c r="B298" s="0" t="s">
        <v>1352</v>
      </c>
      <c r="C298" s="0" t="s">
        <v>14</v>
      </c>
      <c r="D298" s="0" t="s">
        <v>1353</v>
      </c>
      <c r="E298" s="0" t="s">
        <v>889</v>
      </c>
      <c r="F298" s="0" t="s">
        <v>17</v>
      </c>
      <c r="G298" s="0" t="s">
        <v>18</v>
      </c>
      <c r="H298" s="0" t="s">
        <v>27</v>
      </c>
      <c r="I298" s="0" t="s">
        <v>885</v>
      </c>
      <c r="J298" s="0" t="n">
        <f aca="false">ROUND((I298/(D298/2.5)),0)</f>
        <v>132</v>
      </c>
      <c r="K298" s="0" t="n">
        <f aca="false">ROUND(E298/(D298/2.5),0)</f>
        <v>147</v>
      </c>
      <c r="L298" s="0" t="n">
        <f aca="false">J298-K298</f>
        <v>-15</v>
      </c>
      <c r="M298" s="0" t="s">
        <v>1354</v>
      </c>
    </row>
    <row r="299" customFormat="false" ht="12.8" hidden="false" customHeight="false" outlineLevel="0" collapsed="false">
      <c r="A299" s="0" t="s">
        <v>1355</v>
      </c>
      <c r="B299" s="0" t="s">
        <v>1356</v>
      </c>
      <c r="C299" s="0" t="s">
        <v>14</v>
      </c>
      <c r="D299" s="0" t="s">
        <v>1357</v>
      </c>
      <c r="E299" s="0" t="s">
        <v>1114</v>
      </c>
      <c r="F299" s="0" t="s">
        <v>17</v>
      </c>
      <c r="G299" s="0" t="s">
        <v>19</v>
      </c>
      <c r="H299" s="0" t="s">
        <v>27</v>
      </c>
      <c r="I299" s="0" t="s">
        <v>1088</v>
      </c>
      <c r="J299" s="0" t="n">
        <f aca="false">ROUND((I299/(D299/2.5)),0)</f>
        <v>130</v>
      </c>
      <c r="K299" s="0" t="n">
        <f aca="false">ROUND(E299/(D299/2.5),0)</f>
        <v>146</v>
      </c>
      <c r="L299" s="0" t="n">
        <f aca="false">J299-K299</f>
        <v>-16</v>
      </c>
      <c r="M299" s="0" t="s">
        <v>1358</v>
      </c>
    </row>
    <row r="300" customFormat="false" ht="12.8" hidden="false" customHeight="false" outlineLevel="0" collapsed="false">
      <c r="A300" s="0" t="s">
        <v>1004</v>
      </c>
      <c r="B300" s="0" t="s">
        <v>80</v>
      </c>
      <c r="C300" s="0" t="s">
        <v>14</v>
      </c>
      <c r="D300" s="0" t="s">
        <v>1359</v>
      </c>
      <c r="E300" s="0" t="s">
        <v>280</v>
      </c>
      <c r="F300" s="0" t="s">
        <v>17</v>
      </c>
      <c r="G300" s="0" t="s">
        <v>18</v>
      </c>
      <c r="H300" s="0" t="s">
        <v>19</v>
      </c>
      <c r="I300" s="0" t="s">
        <v>211</v>
      </c>
      <c r="J300" s="0" t="n">
        <f aca="false">ROUND((I300/(D300/2.5)),0)</f>
        <v>128</v>
      </c>
      <c r="K300" s="0" t="n">
        <f aca="false">ROUND(E300/(D300/2.5),0)</f>
        <v>144</v>
      </c>
      <c r="L300" s="0" t="n">
        <f aca="false">J300-K300</f>
        <v>-16</v>
      </c>
      <c r="M300" s="0" t="s">
        <v>1360</v>
      </c>
    </row>
    <row r="301" customFormat="false" ht="12.8" hidden="false" customHeight="false" outlineLevel="0" collapsed="false">
      <c r="A301" s="0" t="s">
        <v>307</v>
      </c>
      <c r="B301" s="0" t="s">
        <v>80</v>
      </c>
      <c r="C301" s="0" t="s">
        <v>14</v>
      </c>
      <c r="D301" s="0" t="s">
        <v>1361</v>
      </c>
      <c r="E301" s="0" t="s">
        <v>542</v>
      </c>
      <c r="F301" s="0" t="s">
        <v>17</v>
      </c>
      <c r="G301" s="0" t="s">
        <v>18</v>
      </c>
      <c r="H301" s="0" t="s">
        <v>19</v>
      </c>
      <c r="I301" s="0" t="s">
        <v>724</v>
      </c>
      <c r="J301" s="0" t="n">
        <f aca="false">ROUND((I301/(D301/2.5)),0)</f>
        <v>127</v>
      </c>
      <c r="K301" s="0" t="n">
        <f aca="false">ROUND(E301/(D301/2.5),0)</f>
        <v>143</v>
      </c>
      <c r="L301" s="0" t="n">
        <f aca="false">J301-K301</f>
        <v>-16</v>
      </c>
      <c r="M301" s="0" t="s">
        <v>1362</v>
      </c>
    </row>
    <row r="302" customFormat="false" ht="12.8" hidden="false" customHeight="false" outlineLevel="0" collapsed="false">
      <c r="A302" s="0" t="s">
        <v>856</v>
      </c>
      <c r="B302" s="0" t="s">
        <v>1235</v>
      </c>
      <c r="C302" s="0" t="s">
        <v>14</v>
      </c>
      <c r="D302" s="0" t="s">
        <v>1363</v>
      </c>
      <c r="E302" s="0" t="s">
        <v>12</v>
      </c>
      <c r="F302" s="0" t="s">
        <v>17</v>
      </c>
      <c r="G302" s="0" t="s">
        <v>18</v>
      </c>
      <c r="H302" s="0" t="s">
        <v>27</v>
      </c>
      <c r="I302" s="0" t="s">
        <v>1221</v>
      </c>
      <c r="J302" s="0" t="n">
        <f aca="false">ROUND((I302/(D302/2.5)),0)</f>
        <v>128</v>
      </c>
      <c r="K302" s="0" t="n">
        <f aca="false">ROUND(E302/(D302/2.5),0)</f>
        <v>145</v>
      </c>
      <c r="L302" s="0" t="n">
        <f aca="false">J302-K302</f>
        <v>-17</v>
      </c>
      <c r="M302" s="0" t="s">
        <v>1364</v>
      </c>
    </row>
    <row r="303" customFormat="false" ht="12.8" hidden="false" customHeight="false" outlineLevel="0" collapsed="false">
      <c r="A303" s="0" t="s">
        <v>111</v>
      </c>
      <c r="B303" s="0" t="s">
        <v>838</v>
      </c>
      <c r="C303" s="0" t="s">
        <v>14</v>
      </c>
      <c r="D303" s="0" t="s">
        <v>1365</v>
      </c>
      <c r="E303" s="0" t="s">
        <v>256</v>
      </c>
      <c r="F303" s="0" t="s">
        <v>122</v>
      </c>
      <c r="G303" s="0" t="s">
        <v>18</v>
      </c>
      <c r="H303" s="0" t="s">
        <v>19</v>
      </c>
      <c r="I303" s="0" t="s">
        <v>111</v>
      </c>
      <c r="J303" s="0" t="n">
        <f aca="false">ROUND((I303/(D303/2.5)),0)</f>
        <v>115</v>
      </c>
      <c r="K303" s="0" t="n">
        <f aca="false">ROUND(E303/(D303/2.5),0)</f>
        <v>132</v>
      </c>
      <c r="L303" s="0" t="n">
        <f aca="false">J303-K303</f>
        <v>-17</v>
      </c>
      <c r="M303" s="0" t="s">
        <v>1366</v>
      </c>
    </row>
    <row r="304" customFormat="false" ht="12.8" hidden="false" customHeight="false" outlineLevel="0" collapsed="false">
      <c r="A304" s="0" t="s">
        <v>610</v>
      </c>
      <c r="B304" s="0" t="s">
        <v>956</v>
      </c>
      <c r="C304" s="0" t="s">
        <v>14</v>
      </c>
      <c r="D304" s="0" t="s">
        <v>1367</v>
      </c>
      <c r="E304" s="0" t="s">
        <v>383</v>
      </c>
      <c r="F304" s="0" t="s">
        <v>17</v>
      </c>
      <c r="G304" s="0" t="s">
        <v>18</v>
      </c>
      <c r="H304" s="0" t="s">
        <v>27</v>
      </c>
      <c r="I304" s="0" t="s">
        <v>771</v>
      </c>
      <c r="J304" s="0" t="n">
        <f aca="false">ROUND((I304/(D304/2.5)),0)</f>
        <v>128</v>
      </c>
      <c r="K304" s="0" t="n">
        <f aca="false">ROUND(E304/(D304/2.5),0)</f>
        <v>145</v>
      </c>
      <c r="L304" s="0" t="n">
        <f aca="false">J304-K304</f>
        <v>-17</v>
      </c>
      <c r="M304" s="0" t="s">
        <v>1368</v>
      </c>
    </row>
    <row r="305" customFormat="false" ht="12.8" hidden="false" customHeight="false" outlineLevel="0" collapsed="false">
      <c r="A305" s="0" t="s">
        <v>1369</v>
      </c>
      <c r="B305" s="0" t="s">
        <v>223</v>
      </c>
      <c r="C305" s="0" t="s">
        <v>38</v>
      </c>
      <c r="D305" s="0" t="s">
        <v>1370</v>
      </c>
      <c r="E305" s="0" t="s">
        <v>869</v>
      </c>
      <c r="F305" s="0" t="s">
        <v>17</v>
      </c>
      <c r="G305" s="0" t="s">
        <v>26</v>
      </c>
      <c r="H305" s="0" t="s">
        <v>27</v>
      </c>
      <c r="I305" s="0" t="s">
        <v>941</v>
      </c>
      <c r="J305" s="0" t="n">
        <f aca="false">ROUND((I305/(D305/2.5)),0)</f>
        <v>117</v>
      </c>
      <c r="K305" s="0" t="n">
        <f aca="false">ROUND(E305/(D305/2.5),0)</f>
        <v>134</v>
      </c>
      <c r="L305" s="0" t="n">
        <f aca="false">J305-K305</f>
        <v>-17</v>
      </c>
      <c r="M305" s="0" t="s">
        <v>1371</v>
      </c>
    </row>
    <row r="306" customFormat="false" ht="12.8" hidden="false" customHeight="false" outlineLevel="0" collapsed="false">
      <c r="A306" s="0" t="s">
        <v>1372</v>
      </c>
      <c r="B306" s="0" t="s">
        <v>1235</v>
      </c>
      <c r="C306" s="0" t="s">
        <v>14</v>
      </c>
      <c r="D306" s="0" t="s">
        <v>1373</v>
      </c>
      <c r="E306" s="0" t="s">
        <v>1262</v>
      </c>
      <c r="F306" s="0" t="s">
        <v>17</v>
      </c>
      <c r="G306" s="0" t="s">
        <v>18</v>
      </c>
      <c r="H306" s="0" t="s">
        <v>27</v>
      </c>
      <c r="I306" s="0" t="s">
        <v>314</v>
      </c>
      <c r="J306" s="0" t="n">
        <f aca="false">ROUND((I306/(D306/2.5)),0)</f>
        <v>129</v>
      </c>
      <c r="K306" s="0" t="n">
        <f aca="false">ROUND(E306/(D306/2.5),0)</f>
        <v>147</v>
      </c>
      <c r="L306" s="0" t="n">
        <f aca="false">J306-K306</f>
        <v>-18</v>
      </c>
      <c r="M306" s="0" t="s">
        <v>1374</v>
      </c>
    </row>
    <row r="307" customFormat="false" ht="12.8" hidden="false" customHeight="false" outlineLevel="0" collapsed="false">
      <c r="A307" s="0" t="s">
        <v>1375</v>
      </c>
      <c r="B307" s="0" t="s">
        <v>988</v>
      </c>
      <c r="C307" s="0" t="s">
        <v>357</v>
      </c>
      <c r="D307" s="0" t="s">
        <v>1376</v>
      </c>
      <c r="E307" s="0" t="s">
        <v>462</v>
      </c>
      <c r="F307" s="0" t="s">
        <v>17</v>
      </c>
      <c r="G307" s="0" t="s">
        <v>18</v>
      </c>
      <c r="H307" s="0" t="s">
        <v>27</v>
      </c>
      <c r="I307" s="0" t="s">
        <v>534</v>
      </c>
      <c r="J307" s="0" t="n">
        <f aca="false">ROUND((I307/(D307/2.5)),0)</f>
        <v>135</v>
      </c>
      <c r="K307" s="0" t="n">
        <f aca="false">ROUND(E307/(D307/2.5),0)</f>
        <v>154</v>
      </c>
      <c r="L307" s="0" t="n">
        <f aca="false">J307-K307</f>
        <v>-19</v>
      </c>
      <c r="M307" s="0" t="s">
        <v>1377</v>
      </c>
    </row>
    <row r="308" customFormat="false" ht="12.8" hidden="false" customHeight="false" outlineLevel="0" collapsed="false">
      <c r="A308" s="0" t="s">
        <v>1221</v>
      </c>
      <c r="B308" s="0" t="s">
        <v>649</v>
      </c>
      <c r="C308" s="0" t="s">
        <v>38</v>
      </c>
      <c r="D308" s="0" t="s">
        <v>1378</v>
      </c>
      <c r="E308" s="0" t="s">
        <v>503</v>
      </c>
      <c r="F308" s="0" t="s">
        <v>17</v>
      </c>
      <c r="G308" s="0" t="s">
        <v>26</v>
      </c>
      <c r="H308" s="0" t="s">
        <v>27</v>
      </c>
      <c r="I308" s="0" t="s">
        <v>211</v>
      </c>
      <c r="J308" s="0" t="n">
        <f aca="false">ROUND((I308/(D308/2.5)),0)</f>
        <v>133</v>
      </c>
      <c r="K308" s="0" t="n">
        <f aca="false">ROUND(E308/(D308/2.5),0)</f>
        <v>152</v>
      </c>
      <c r="L308" s="0" t="n">
        <f aca="false">J308-K308</f>
        <v>-19</v>
      </c>
      <c r="M308" s="0" t="s">
        <v>1379</v>
      </c>
    </row>
    <row r="309" customFormat="false" ht="12.8" hidden="false" customHeight="false" outlineLevel="0" collapsed="false">
      <c r="A309" s="0" t="s">
        <v>1380</v>
      </c>
      <c r="B309" s="0" t="s">
        <v>803</v>
      </c>
      <c r="C309" s="0" t="s">
        <v>14</v>
      </c>
      <c r="D309" s="0" t="s">
        <v>1381</v>
      </c>
      <c r="E309" s="0" t="s">
        <v>573</v>
      </c>
      <c r="F309" s="0" t="s">
        <v>17</v>
      </c>
      <c r="G309" s="0" t="s">
        <v>18</v>
      </c>
      <c r="H309" s="0" t="s">
        <v>27</v>
      </c>
      <c r="I309" s="0" t="s">
        <v>410</v>
      </c>
      <c r="J309" s="0" t="n">
        <f aca="false">ROUND((I309/(D309/2.5)),0)</f>
        <v>131</v>
      </c>
      <c r="K309" s="0" t="n">
        <f aca="false">ROUND(E309/(D309/2.5),0)</f>
        <v>151</v>
      </c>
      <c r="L309" s="0" t="n">
        <f aca="false">J309-K309</f>
        <v>-20</v>
      </c>
      <c r="M309" s="0" t="s">
        <v>1382</v>
      </c>
    </row>
    <row r="310" customFormat="false" ht="12.8" hidden="false" customHeight="false" outlineLevel="0" collapsed="false">
      <c r="A310" s="0" t="s">
        <v>1383</v>
      </c>
      <c r="B310" s="0" t="s">
        <v>1384</v>
      </c>
      <c r="C310" s="0" t="s">
        <v>38</v>
      </c>
      <c r="D310" s="0" t="s">
        <v>1385</v>
      </c>
      <c r="E310" s="0" t="s">
        <v>889</v>
      </c>
      <c r="F310" s="0" t="s">
        <v>17</v>
      </c>
      <c r="G310" s="0" t="s">
        <v>26</v>
      </c>
      <c r="H310" s="0" t="s">
        <v>27</v>
      </c>
      <c r="I310" s="0" t="s">
        <v>212</v>
      </c>
      <c r="J310" s="0" t="n">
        <f aca="false">ROUND((I310/(D310/2.5)),0)</f>
        <v>106</v>
      </c>
      <c r="K310" s="0" t="n">
        <f aca="false">ROUND(E310/(D310/2.5),0)</f>
        <v>126</v>
      </c>
      <c r="L310" s="0" t="n">
        <f aca="false">J310-K310</f>
        <v>-20</v>
      </c>
      <c r="M310" s="0" t="s">
        <v>1386</v>
      </c>
    </row>
    <row r="311" customFormat="false" ht="12.8" hidden="false" customHeight="false" outlineLevel="0" collapsed="false">
      <c r="A311" s="0" t="s">
        <v>384</v>
      </c>
      <c r="B311" s="0" t="s">
        <v>1387</v>
      </c>
      <c r="C311" s="0" t="s">
        <v>14</v>
      </c>
      <c r="D311" s="0" t="s">
        <v>1388</v>
      </c>
      <c r="E311" s="0" t="s">
        <v>817</v>
      </c>
      <c r="F311" s="0" t="s">
        <v>17</v>
      </c>
      <c r="G311" s="0" t="s">
        <v>18</v>
      </c>
      <c r="H311" s="0" t="s">
        <v>27</v>
      </c>
      <c r="I311" s="0" t="s">
        <v>383</v>
      </c>
      <c r="J311" s="0" t="n">
        <f aca="false">ROUND((I311/(D311/2.5)),0)</f>
        <v>136</v>
      </c>
      <c r="K311" s="0" t="n">
        <f aca="false">ROUND(E311/(D311/2.5),0)</f>
        <v>156</v>
      </c>
      <c r="L311" s="0" t="n">
        <f aca="false">J311-K311</f>
        <v>-20</v>
      </c>
      <c r="M311" s="0" t="s">
        <v>1389</v>
      </c>
    </row>
    <row r="312" customFormat="false" ht="12.8" hidden="false" customHeight="false" outlineLevel="0" collapsed="false">
      <c r="A312" s="0" t="s">
        <v>1390</v>
      </c>
      <c r="B312" s="0" t="s">
        <v>1391</v>
      </c>
      <c r="C312" s="0" t="s">
        <v>38</v>
      </c>
      <c r="D312" s="0" t="s">
        <v>1392</v>
      </c>
      <c r="E312" s="0" t="s">
        <v>1393</v>
      </c>
      <c r="F312" s="0" t="s">
        <v>17</v>
      </c>
      <c r="G312" s="0" t="s">
        <v>18</v>
      </c>
      <c r="H312" s="0" t="s">
        <v>27</v>
      </c>
      <c r="I312" s="0" t="s">
        <v>1394</v>
      </c>
      <c r="J312" s="0" t="n">
        <f aca="false">ROUND((I312/(D312/2.5)),0)</f>
        <v>130</v>
      </c>
      <c r="K312" s="0" t="n">
        <f aca="false">ROUND(E312/(D312/2.5),0)</f>
        <v>150</v>
      </c>
      <c r="L312" s="0" t="n">
        <f aca="false">J312-K312</f>
        <v>-20</v>
      </c>
      <c r="M312" s="0" t="s">
        <v>1395</v>
      </c>
    </row>
    <row r="313" customFormat="false" ht="12.8" hidden="false" customHeight="false" outlineLevel="0" collapsed="false">
      <c r="A313" s="0" t="s">
        <v>771</v>
      </c>
      <c r="B313" s="0" t="s">
        <v>37</v>
      </c>
      <c r="C313" s="0" t="s">
        <v>38</v>
      </c>
      <c r="D313" s="0" t="s">
        <v>1396</v>
      </c>
      <c r="E313" s="0" t="s">
        <v>848</v>
      </c>
      <c r="F313" s="0" t="s">
        <v>122</v>
      </c>
      <c r="G313" s="0" t="s">
        <v>18</v>
      </c>
      <c r="H313" s="0" t="s">
        <v>19</v>
      </c>
      <c r="I313" s="0" t="s">
        <v>980</v>
      </c>
      <c r="J313" s="0" t="n">
        <f aca="false">ROUND((I313/(D313/2.5)),0)</f>
        <v>125</v>
      </c>
      <c r="K313" s="0" t="n">
        <f aca="false">ROUND(E313/(D313/2.5),0)</f>
        <v>146</v>
      </c>
      <c r="L313" s="0" t="n">
        <f aca="false">J313-K313</f>
        <v>-21</v>
      </c>
      <c r="M313" s="0" t="s">
        <v>1397</v>
      </c>
    </row>
    <row r="314" customFormat="false" ht="12.8" hidden="false" customHeight="false" outlineLevel="0" collapsed="false">
      <c r="A314" s="0" t="s">
        <v>420</v>
      </c>
      <c r="B314" s="0" t="s">
        <v>1398</v>
      </c>
      <c r="C314" s="0" t="s">
        <v>14</v>
      </c>
      <c r="D314" s="0" t="s">
        <v>1399</v>
      </c>
      <c r="E314" s="0" t="s">
        <v>869</v>
      </c>
      <c r="F314" s="0" t="s">
        <v>17</v>
      </c>
      <c r="G314" s="0" t="s">
        <v>18</v>
      </c>
      <c r="H314" s="0" t="s">
        <v>19</v>
      </c>
      <c r="I314" s="0" t="s">
        <v>329</v>
      </c>
      <c r="J314" s="0" t="n">
        <f aca="false">ROUND((I314/(D314/2.5)),0)</f>
        <v>142</v>
      </c>
      <c r="K314" s="0" t="n">
        <f aca="false">ROUND(E314/(D314/2.5),0)</f>
        <v>163</v>
      </c>
      <c r="L314" s="0" t="n">
        <f aca="false">J314-K314</f>
        <v>-21</v>
      </c>
      <c r="M314" s="0" t="s">
        <v>1400</v>
      </c>
    </row>
    <row r="315" customFormat="false" ht="12.8" hidden="false" customHeight="false" outlineLevel="0" collapsed="false">
      <c r="A315" s="0" t="s">
        <v>1401</v>
      </c>
      <c r="B315" s="0" t="s">
        <v>1402</v>
      </c>
      <c r="C315" s="0" t="s">
        <v>14</v>
      </c>
      <c r="D315" s="0" t="s">
        <v>1403</v>
      </c>
      <c r="E315" s="0" t="s">
        <v>1286</v>
      </c>
      <c r="F315" s="0" t="s">
        <v>17</v>
      </c>
      <c r="G315" s="0" t="s">
        <v>18</v>
      </c>
      <c r="H315" s="0" t="s">
        <v>27</v>
      </c>
      <c r="I315" s="0" t="s">
        <v>493</v>
      </c>
      <c r="J315" s="0" t="n">
        <f aca="false">ROUND((I315/(D315/2.5)),0)</f>
        <v>134</v>
      </c>
      <c r="K315" s="0" t="n">
        <f aca="false">ROUND(E315/(D315/2.5),0)</f>
        <v>155</v>
      </c>
      <c r="L315" s="0" t="n">
        <f aca="false">J315-K315</f>
        <v>-21</v>
      </c>
      <c r="M315" s="0" t="s">
        <v>1404</v>
      </c>
    </row>
    <row r="316" customFormat="false" ht="12.8" hidden="false" customHeight="false" outlineLevel="0" collapsed="false">
      <c r="A316" s="0" t="s">
        <v>1405</v>
      </c>
      <c r="B316" s="0" t="s">
        <v>1387</v>
      </c>
      <c r="C316" s="0" t="s">
        <v>14</v>
      </c>
      <c r="D316" s="0" t="s">
        <v>1406</v>
      </c>
      <c r="E316" s="0" t="s">
        <v>70</v>
      </c>
      <c r="F316" s="0" t="s">
        <v>17</v>
      </c>
      <c r="G316" s="0" t="s">
        <v>18</v>
      </c>
      <c r="H316" s="0" t="s">
        <v>27</v>
      </c>
      <c r="I316" s="0" t="s">
        <v>59</v>
      </c>
      <c r="J316" s="0" t="n">
        <f aca="false">ROUND((I316/(D316/2.5)),0)</f>
        <v>126</v>
      </c>
      <c r="K316" s="0" t="n">
        <f aca="false">ROUND(E316/(D316/2.5),0)</f>
        <v>148</v>
      </c>
      <c r="L316" s="0" t="n">
        <f aca="false">J316-K316</f>
        <v>-22</v>
      </c>
      <c r="M316" s="0" t="s">
        <v>1407</v>
      </c>
    </row>
    <row r="317" customFormat="false" ht="12.8" hidden="false" customHeight="false" outlineLevel="0" collapsed="false">
      <c r="A317" s="0" t="s">
        <v>100</v>
      </c>
      <c r="B317" s="0" t="s">
        <v>270</v>
      </c>
      <c r="C317" s="0" t="s">
        <v>14</v>
      </c>
      <c r="D317" s="0" t="s">
        <v>1408</v>
      </c>
      <c r="E317" s="0" t="s">
        <v>1226</v>
      </c>
      <c r="F317" s="0" t="s">
        <v>17</v>
      </c>
      <c r="G317" s="0" t="s">
        <v>18</v>
      </c>
      <c r="H317" s="0" t="s">
        <v>27</v>
      </c>
      <c r="I317" s="0" t="s">
        <v>100</v>
      </c>
      <c r="J317" s="0" t="n">
        <f aca="false">ROUND((I317/(D317/2.5)),0)</f>
        <v>130</v>
      </c>
      <c r="K317" s="0" t="n">
        <f aca="false">ROUND(E317/(D317/2.5),0)</f>
        <v>153</v>
      </c>
      <c r="L317" s="0" t="n">
        <f aca="false">J317-K317</f>
        <v>-23</v>
      </c>
      <c r="M317" s="0" t="s">
        <v>1409</v>
      </c>
    </row>
    <row r="318" customFormat="false" ht="12.8" hidden="false" customHeight="false" outlineLevel="0" collapsed="false">
      <c r="A318" s="0" t="s">
        <v>1410</v>
      </c>
      <c r="B318" s="0" t="s">
        <v>1411</v>
      </c>
      <c r="C318" s="0" t="s">
        <v>38</v>
      </c>
      <c r="D318" s="0" t="s">
        <v>1412</v>
      </c>
      <c r="E318" s="0" t="s">
        <v>1413</v>
      </c>
      <c r="F318" s="0" t="s">
        <v>17</v>
      </c>
      <c r="G318" s="0" t="s">
        <v>18</v>
      </c>
      <c r="H318" s="0" t="s">
        <v>27</v>
      </c>
      <c r="I318" s="0" t="s">
        <v>560</v>
      </c>
      <c r="J318" s="0" t="n">
        <f aca="false">ROUND((I318/(D318/2.5)),0)</f>
        <v>125</v>
      </c>
      <c r="K318" s="0" t="n">
        <f aca="false">ROUND(E318/(D318/2.5),0)</f>
        <v>148</v>
      </c>
      <c r="L318" s="0" t="n">
        <f aca="false">J318-K318</f>
        <v>-23</v>
      </c>
      <c r="M318" s="0" t="s">
        <v>1414</v>
      </c>
    </row>
    <row r="319" customFormat="false" ht="12.8" hidden="false" customHeight="false" outlineLevel="0" collapsed="false">
      <c r="A319" s="0" t="s">
        <v>922</v>
      </c>
      <c r="B319" s="0" t="s">
        <v>1415</v>
      </c>
      <c r="C319" s="0" t="s">
        <v>14</v>
      </c>
      <c r="D319" s="0" t="s">
        <v>1416</v>
      </c>
      <c r="E319" s="0" t="s">
        <v>1071</v>
      </c>
      <c r="F319" s="0" t="s">
        <v>17</v>
      </c>
      <c r="G319" s="0" t="s">
        <v>26</v>
      </c>
      <c r="H319" s="0" t="s">
        <v>27</v>
      </c>
      <c r="I319" s="0" t="s">
        <v>628</v>
      </c>
      <c r="J319" s="0" t="n">
        <f aca="false">ROUND((I319/(D319/2.5)),0)</f>
        <v>117</v>
      </c>
      <c r="K319" s="0" t="n">
        <f aca="false">ROUND(E319/(D319/2.5),0)</f>
        <v>141</v>
      </c>
      <c r="L319" s="0" t="n">
        <f aca="false">J319-K319</f>
        <v>-24</v>
      </c>
      <c r="M319" s="0" t="s">
        <v>1417</v>
      </c>
    </row>
    <row r="320" customFormat="false" ht="12.8" hidden="false" customHeight="false" outlineLevel="0" collapsed="false">
      <c r="A320" s="0" t="s">
        <v>20</v>
      </c>
      <c r="B320" s="0" t="s">
        <v>326</v>
      </c>
      <c r="C320" s="0" t="s">
        <v>14</v>
      </c>
      <c r="D320" s="0" t="s">
        <v>1418</v>
      </c>
      <c r="E320" s="0" t="s">
        <v>1286</v>
      </c>
      <c r="F320" s="0" t="s">
        <v>17</v>
      </c>
      <c r="G320" s="0" t="s">
        <v>26</v>
      </c>
      <c r="H320" s="0" t="s">
        <v>27</v>
      </c>
      <c r="I320" s="0" t="s">
        <v>383</v>
      </c>
      <c r="J320" s="0" t="n">
        <f aca="false">ROUND((I320/(D320/2.5)),0)</f>
        <v>99</v>
      </c>
      <c r="K320" s="0" t="n">
        <f aca="false">ROUND(E320/(D320/2.5),0)</f>
        <v>124</v>
      </c>
      <c r="L320" s="0" t="n">
        <f aca="false">J320-K320</f>
        <v>-25</v>
      </c>
      <c r="M320" s="0" t="s">
        <v>1419</v>
      </c>
    </row>
    <row r="321" customFormat="false" ht="12.8" hidden="false" customHeight="false" outlineLevel="0" collapsed="false">
      <c r="A321" s="0" t="s">
        <v>1420</v>
      </c>
      <c r="B321" s="0" t="s">
        <v>1089</v>
      </c>
      <c r="C321" s="0" t="s">
        <v>14</v>
      </c>
      <c r="D321" s="0" t="s">
        <v>1421</v>
      </c>
      <c r="E321" s="0" t="s">
        <v>1422</v>
      </c>
      <c r="F321" s="0" t="s">
        <v>17</v>
      </c>
      <c r="G321" s="0" t="s">
        <v>18</v>
      </c>
      <c r="H321" s="0" t="s">
        <v>27</v>
      </c>
      <c r="I321" s="0" t="s">
        <v>116</v>
      </c>
      <c r="J321" s="0" t="n">
        <f aca="false">ROUND((I321/(D321/2.5)),0)</f>
        <v>139</v>
      </c>
      <c r="K321" s="0" t="n">
        <f aca="false">ROUND(E321/(D321/2.5),0)</f>
        <v>164</v>
      </c>
      <c r="L321" s="0" t="n">
        <f aca="false">J321-K321</f>
        <v>-25</v>
      </c>
      <c r="M321" s="0" t="s">
        <v>1423</v>
      </c>
    </row>
    <row r="322" customFormat="false" ht="12.8" hidden="false" customHeight="false" outlineLevel="0" collapsed="false">
      <c r="A322" s="0" t="s">
        <v>179</v>
      </c>
      <c r="B322" s="0" t="s">
        <v>1235</v>
      </c>
      <c r="C322" s="0" t="s">
        <v>14</v>
      </c>
      <c r="D322" s="0" t="s">
        <v>1424</v>
      </c>
      <c r="E322" s="0" t="s">
        <v>116</v>
      </c>
      <c r="F322" s="0" t="s">
        <v>17</v>
      </c>
      <c r="G322" s="0" t="s">
        <v>18</v>
      </c>
      <c r="H322" s="0" t="s">
        <v>27</v>
      </c>
      <c r="I322" s="0" t="s">
        <v>236</v>
      </c>
      <c r="J322" s="0" t="n">
        <f aca="false">ROUND((I322/(D322/2.5)),0)</f>
        <v>135</v>
      </c>
      <c r="K322" s="0" t="n">
        <f aca="false">ROUND(E322/(D322/2.5),0)</f>
        <v>160</v>
      </c>
      <c r="L322" s="0" t="n">
        <f aca="false">J322-K322</f>
        <v>-25</v>
      </c>
      <c r="M322" s="0" t="s">
        <v>1425</v>
      </c>
    </row>
    <row r="323" customFormat="false" ht="12.8" hidden="false" customHeight="false" outlineLevel="0" collapsed="false">
      <c r="A323" s="0" t="s">
        <v>1426</v>
      </c>
      <c r="B323" s="0" t="s">
        <v>1232</v>
      </c>
      <c r="C323" s="0" t="s">
        <v>14</v>
      </c>
      <c r="D323" s="0" t="s">
        <v>1427</v>
      </c>
      <c r="E323" s="0" t="s">
        <v>211</v>
      </c>
      <c r="F323" s="0" t="s">
        <v>122</v>
      </c>
      <c r="G323" s="0" t="s">
        <v>18</v>
      </c>
      <c r="H323" s="0" t="s">
        <v>27</v>
      </c>
      <c r="I323" s="0" t="s">
        <v>225</v>
      </c>
      <c r="J323" s="0" t="n">
        <f aca="false">ROUND((I323/(D323/2.5)),0)</f>
        <v>116</v>
      </c>
      <c r="K323" s="0" t="n">
        <f aca="false">ROUND(E323/(D323/2.5),0)</f>
        <v>142</v>
      </c>
      <c r="L323" s="0" t="n">
        <f aca="false">J323-K323</f>
        <v>-26</v>
      </c>
      <c r="M323" s="0" t="s">
        <v>1428</v>
      </c>
    </row>
    <row r="324" customFormat="false" ht="12.8" hidden="false" customHeight="false" outlineLevel="0" collapsed="false">
      <c r="A324" s="0" t="s">
        <v>1429</v>
      </c>
      <c r="B324" s="0" t="s">
        <v>899</v>
      </c>
      <c r="C324" s="0" t="s">
        <v>38</v>
      </c>
      <c r="D324" s="0" t="s">
        <v>1430</v>
      </c>
      <c r="E324" s="0" t="s">
        <v>446</v>
      </c>
      <c r="F324" s="0" t="s">
        <v>17</v>
      </c>
      <c r="G324" s="0" t="s">
        <v>18</v>
      </c>
      <c r="H324" s="0" t="s">
        <v>27</v>
      </c>
      <c r="I324" s="0" t="s">
        <v>869</v>
      </c>
      <c r="J324" s="0" t="n">
        <f aca="false">ROUND((I324/(D324/2.5)),0)</f>
        <v>133</v>
      </c>
      <c r="K324" s="0" t="n">
        <f aca="false">ROUND(E324/(D324/2.5),0)</f>
        <v>159</v>
      </c>
      <c r="L324" s="0" t="n">
        <f aca="false">J324-K324</f>
        <v>-26</v>
      </c>
      <c r="M324" s="0" t="s">
        <v>1431</v>
      </c>
    </row>
    <row r="325" customFormat="false" ht="12.8" hidden="false" customHeight="false" outlineLevel="0" collapsed="false">
      <c r="A325" s="0" t="s">
        <v>1137</v>
      </c>
      <c r="B325" s="0" t="s">
        <v>663</v>
      </c>
      <c r="C325" s="0" t="s">
        <v>14</v>
      </c>
      <c r="D325" s="0" t="s">
        <v>1432</v>
      </c>
      <c r="E325" s="0" t="s">
        <v>865</v>
      </c>
      <c r="F325" s="0" t="s">
        <v>17</v>
      </c>
      <c r="G325" s="0" t="s">
        <v>26</v>
      </c>
      <c r="H325" s="0" t="s">
        <v>27</v>
      </c>
      <c r="I325" s="0" t="s">
        <v>623</v>
      </c>
      <c r="J325" s="0" t="n">
        <f aca="false">ROUND((I325/(D325/2.5)),0)</f>
        <v>115</v>
      </c>
      <c r="K325" s="0" t="n">
        <f aca="false">ROUND(E325/(D325/2.5),0)</f>
        <v>144</v>
      </c>
      <c r="L325" s="0" t="n">
        <f aca="false">J325-K325</f>
        <v>-29</v>
      </c>
      <c r="M325" s="0" t="s">
        <v>1433</v>
      </c>
    </row>
    <row r="326" customFormat="false" ht="12.8" hidden="false" customHeight="false" outlineLevel="0" collapsed="false">
      <c r="A326" s="0" t="s">
        <v>1434</v>
      </c>
      <c r="B326" s="0" t="s">
        <v>531</v>
      </c>
      <c r="C326" s="0" t="s">
        <v>357</v>
      </c>
      <c r="D326" s="0" t="s">
        <v>1435</v>
      </c>
      <c r="E326" s="0" t="s">
        <v>536</v>
      </c>
      <c r="F326" s="0" t="s">
        <v>17</v>
      </c>
      <c r="G326" s="0" t="s">
        <v>18</v>
      </c>
      <c r="H326" s="0" t="s">
        <v>27</v>
      </c>
      <c r="I326" s="0" t="s">
        <v>1258</v>
      </c>
      <c r="J326" s="0" t="n">
        <f aca="false">ROUND((I326/(D326/2.5)),0)</f>
        <v>136</v>
      </c>
      <c r="K326" s="0" t="n">
        <f aca="false">ROUND(E326/(D326/2.5),0)</f>
        <v>168</v>
      </c>
      <c r="L326" s="0" t="n">
        <f aca="false">J326-K326</f>
        <v>-32</v>
      </c>
      <c r="M326" s="0" t="s">
        <v>1436</v>
      </c>
    </row>
    <row r="327" customFormat="false" ht="12.8" hidden="false" customHeight="false" outlineLevel="0" collapsed="false">
      <c r="A327" s="0" t="s">
        <v>82</v>
      </c>
      <c r="B327" s="0" t="s">
        <v>886</v>
      </c>
      <c r="C327" s="0" t="s">
        <v>14</v>
      </c>
      <c r="D327" s="0" t="s">
        <v>1437</v>
      </c>
      <c r="E327" s="0" t="s">
        <v>457</v>
      </c>
      <c r="F327" s="0" t="s">
        <v>17</v>
      </c>
      <c r="G327" s="0" t="s">
        <v>19</v>
      </c>
      <c r="H327" s="0" t="s">
        <v>27</v>
      </c>
      <c r="I327" s="0" t="s">
        <v>238</v>
      </c>
      <c r="J327" s="0" t="n">
        <f aca="false">ROUND((I327/(D327/2.5)),0)</f>
        <v>133</v>
      </c>
      <c r="K327" s="0" t="n">
        <f aca="false">ROUND(E327/(D327/2.5),0)</f>
        <v>167</v>
      </c>
      <c r="L327" s="0" t="n">
        <f aca="false">J327-K327</f>
        <v>-34</v>
      </c>
      <c r="M327" s="0" t="s">
        <v>1438</v>
      </c>
    </row>
    <row r="328" customFormat="false" ht="12.8" hidden="false" customHeight="false" outlineLevel="0" collapsed="false">
      <c r="A328" s="0" t="s">
        <v>260</v>
      </c>
      <c r="B328" s="0" t="s">
        <v>509</v>
      </c>
      <c r="C328" s="0" t="s">
        <v>38</v>
      </c>
      <c r="D328" s="0" t="s">
        <v>1439</v>
      </c>
      <c r="E328" s="0" t="s">
        <v>1258</v>
      </c>
      <c r="F328" s="0" t="s">
        <v>17</v>
      </c>
      <c r="G328" s="0" t="s">
        <v>26</v>
      </c>
      <c r="H328" s="0" t="s">
        <v>27</v>
      </c>
      <c r="I328" s="0" t="s">
        <v>623</v>
      </c>
      <c r="J328" s="0" t="n">
        <f aca="false">ROUND((I328/(D328/2.5)),0)</f>
        <v>97</v>
      </c>
      <c r="K328" s="0" t="n">
        <f aca="false">ROUND(E328/(D328/2.5),0)</f>
        <v>132</v>
      </c>
      <c r="L328" s="0" t="n">
        <f aca="false">J328-K328</f>
        <v>-35</v>
      </c>
      <c r="M328" s="0" t="s">
        <v>1440</v>
      </c>
    </row>
    <row r="329" customFormat="false" ht="12.8" hidden="false" customHeight="false" outlineLevel="0" collapsed="false">
      <c r="A329" s="0" t="s">
        <v>913</v>
      </c>
      <c r="B329" s="0" t="s">
        <v>1441</v>
      </c>
      <c r="C329" s="0" t="s">
        <v>38</v>
      </c>
      <c r="D329" s="0" t="s">
        <v>1442</v>
      </c>
      <c r="E329" s="0" t="s">
        <v>33</v>
      </c>
      <c r="F329" s="0" t="s">
        <v>17</v>
      </c>
      <c r="G329" s="0" t="s">
        <v>26</v>
      </c>
      <c r="H329" s="0" t="s">
        <v>27</v>
      </c>
      <c r="I329" s="0" t="s">
        <v>1205</v>
      </c>
      <c r="J329" s="0" t="n">
        <f aca="false">ROUND((I329/(D329/2.5)),0)</f>
        <v>97</v>
      </c>
      <c r="K329" s="0" t="n">
        <f aca="false">ROUND(E329/(D329/2.5),0)</f>
        <v>134</v>
      </c>
      <c r="L329" s="0" t="n">
        <f aca="false">J329-K329</f>
        <v>-37</v>
      </c>
      <c r="M329" s="0" t="s">
        <v>1443</v>
      </c>
    </row>
    <row r="330" customFormat="false" ht="12.8" hidden="false" customHeight="false" outlineLevel="0" collapsed="false">
      <c r="A330" s="0" t="s">
        <v>1444</v>
      </c>
      <c r="B330" s="0" t="s">
        <v>1445</v>
      </c>
      <c r="C330" s="0" t="s">
        <v>38</v>
      </c>
      <c r="D330" s="0" t="s">
        <v>1446</v>
      </c>
      <c r="E330" s="0" t="s">
        <v>287</v>
      </c>
      <c r="F330" s="0" t="s">
        <v>17</v>
      </c>
      <c r="G330" s="0" t="s">
        <v>18</v>
      </c>
      <c r="H330" s="0" t="s">
        <v>27</v>
      </c>
      <c r="I330" s="0" t="s">
        <v>61</v>
      </c>
      <c r="J330" s="0" t="n">
        <f aca="false">ROUND((I330/(D330/2.5)),0)</f>
        <v>133</v>
      </c>
      <c r="K330" s="0" t="n">
        <f aca="false">ROUND(E330/(D330/2.5),0)</f>
        <v>171</v>
      </c>
      <c r="L330" s="0" t="n">
        <f aca="false">J330-K330</f>
        <v>-38</v>
      </c>
      <c r="M330" s="0" t="s">
        <v>1447</v>
      </c>
    </row>
    <row r="331" customFormat="false" ht="12.8" hidden="false" customHeight="false" outlineLevel="0" collapsed="false">
      <c r="A331" s="0" t="s">
        <v>174</v>
      </c>
      <c r="B331" s="0" t="s">
        <v>838</v>
      </c>
      <c r="C331" s="0" t="s">
        <v>14</v>
      </c>
      <c r="D331" s="0" t="s">
        <v>1448</v>
      </c>
      <c r="E331" s="0" t="s">
        <v>1449</v>
      </c>
      <c r="F331" s="0" t="s">
        <v>17</v>
      </c>
      <c r="G331" s="0" t="s">
        <v>26</v>
      </c>
      <c r="H331" s="0" t="s">
        <v>19</v>
      </c>
      <c r="I331" s="0" t="s">
        <v>1450</v>
      </c>
      <c r="J331" s="0" t="n">
        <f aca="false">ROUND((I331/(D331/2.5)),0)</f>
        <v>100</v>
      </c>
      <c r="K331" s="0" t="n">
        <f aca="false">ROUND(E331/(D331/2.5),0)</f>
        <v>139</v>
      </c>
      <c r="L331" s="0" t="n">
        <f aca="false">J331-K331</f>
        <v>-39</v>
      </c>
      <c r="M331" s="0" t="s">
        <v>1451</v>
      </c>
    </row>
    <row r="332" customFormat="false" ht="12.8" hidden="false" customHeight="false" outlineLevel="0" collapsed="false">
      <c r="A332" s="0" t="s">
        <v>1452</v>
      </c>
      <c r="B332" s="0" t="s">
        <v>663</v>
      </c>
      <c r="C332" s="0" t="s">
        <v>14</v>
      </c>
      <c r="D332" s="0" t="s">
        <v>1453</v>
      </c>
      <c r="E332" s="0" t="s">
        <v>724</v>
      </c>
      <c r="F332" s="0" t="s">
        <v>17</v>
      </c>
      <c r="G332" s="0" t="s">
        <v>19</v>
      </c>
      <c r="H332" s="0" t="s">
        <v>27</v>
      </c>
      <c r="I332" s="0" t="s">
        <v>40</v>
      </c>
      <c r="J332" s="0" t="n">
        <f aca="false">ROUND((I332/(D332/2.5)),0)</f>
        <v>118</v>
      </c>
      <c r="K332" s="0" t="n">
        <f aca="false">ROUND(E332/(D332/2.5),0)</f>
        <v>179</v>
      </c>
      <c r="L332" s="0" t="n">
        <f aca="false">J332-K332</f>
        <v>-61</v>
      </c>
      <c r="M332" s="0" t="s">
        <v>1454</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2023-02-08T05:57:37Z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